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APPAREL SCALE" sheetId="1" r:id="rId1"/>
    <sheet name="FOOTWEAR SCALE" sheetId="2" r:id="rId2"/>
    <sheet name="ACCESSORY SCALE" sheetId="3" r:id="rId3"/>
  </sheets>
  <definedNames>
    <definedName name="_xlnm._FilterDatabase" localSheetId="2" hidden="1">'ACCESSORY SCALE'!$A$36:$P$61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5" i="3" l="1"/>
  <c r="D24" i="3"/>
  <c r="G17" i="3"/>
  <c r="G18" i="3"/>
  <c r="G16" i="3"/>
  <c r="J5" i="3"/>
  <c r="J6" i="3"/>
  <c r="J7" i="3"/>
  <c r="J8" i="3"/>
  <c r="J9" i="3"/>
  <c r="J4" i="3"/>
  <c r="Y33" i="2"/>
  <c r="Y32" i="2"/>
  <c r="Y27" i="2"/>
  <c r="Y28" i="2"/>
  <c r="Y29" i="2"/>
  <c r="Y26" i="2"/>
  <c r="O20" i="2"/>
  <c r="O19" i="2"/>
  <c r="O16" i="2"/>
  <c r="O15" i="2"/>
  <c r="M9" i="2"/>
  <c r="M5" i="2"/>
  <c r="M6" i="2"/>
  <c r="M4" i="2"/>
  <c r="I51" i="1"/>
  <c r="I50" i="1"/>
  <c r="H44" i="1"/>
  <c r="H39" i="1"/>
  <c r="H35" i="1"/>
  <c r="H31" i="1"/>
  <c r="H28" i="1"/>
  <c r="H25" i="1"/>
  <c r="H20" i="1"/>
  <c r="H21" i="1"/>
  <c r="H19" i="1"/>
  <c r="G13" i="1"/>
  <c r="G10" i="1"/>
  <c r="G5" i="1"/>
  <c r="G6" i="1"/>
  <c r="G4" i="1"/>
</calcChain>
</file>

<file path=xl/sharedStrings.xml><?xml version="1.0" encoding="utf-8"?>
<sst xmlns="http://schemas.openxmlformats.org/spreadsheetml/2006/main" count="289" uniqueCount="171">
  <si>
    <t>S</t>
  </si>
  <si>
    <t>M</t>
  </si>
  <si>
    <t>L</t>
  </si>
  <si>
    <t>XL</t>
  </si>
  <si>
    <t>XXL</t>
  </si>
  <si>
    <t>XS</t>
  </si>
  <si>
    <t>M12</t>
  </si>
  <si>
    <t>W37</t>
  </si>
  <si>
    <t>W1T</t>
  </si>
  <si>
    <t>YC1</t>
  </si>
  <si>
    <t>YC2</t>
  </si>
  <si>
    <t>M2U</t>
  </si>
  <si>
    <t>M49</t>
  </si>
  <si>
    <t>W33</t>
  </si>
  <si>
    <t>M60</t>
  </si>
  <si>
    <t>M61</t>
  </si>
  <si>
    <t>W38</t>
  </si>
  <si>
    <t>M51</t>
  </si>
  <si>
    <t>W35</t>
  </si>
  <si>
    <t>ESCALA</t>
  </si>
  <si>
    <t>M8</t>
  </si>
  <si>
    <t>M17</t>
  </si>
  <si>
    <t>30/32</t>
  </si>
  <si>
    <t>32/32</t>
  </si>
  <si>
    <t>34/32</t>
  </si>
  <si>
    <t>36/32</t>
  </si>
  <si>
    <t>30/30</t>
  </si>
  <si>
    <t>WOMENS</t>
  </si>
  <si>
    <t>MENS</t>
  </si>
  <si>
    <t>YOUTH</t>
  </si>
  <si>
    <t>M5</t>
  </si>
  <si>
    <t>W5</t>
  </si>
  <si>
    <t>B61</t>
  </si>
  <si>
    <t>PS</t>
  </si>
  <si>
    <t>B94</t>
  </si>
  <si>
    <t>GS</t>
  </si>
  <si>
    <t>PS1</t>
  </si>
  <si>
    <t>B2B</t>
  </si>
  <si>
    <t>INF</t>
  </si>
  <si>
    <t>P5S</t>
  </si>
  <si>
    <t>P6S</t>
  </si>
  <si>
    <t>EDAD</t>
  </si>
  <si>
    <t>BRAA</t>
  </si>
  <si>
    <t>32 A</t>
  </si>
  <si>
    <t>34 A</t>
  </si>
  <si>
    <t>36 A</t>
  </si>
  <si>
    <t xml:space="preserve">Distribución </t>
  </si>
  <si>
    <t>BRAB</t>
  </si>
  <si>
    <t>32B</t>
  </si>
  <si>
    <t>34B</t>
  </si>
  <si>
    <t>36B</t>
  </si>
  <si>
    <t>38B</t>
  </si>
  <si>
    <t>BRAC</t>
  </si>
  <si>
    <t>32C</t>
  </si>
  <si>
    <t>34C</t>
  </si>
  <si>
    <t>36C</t>
  </si>
  <si>
    <t>38C</t>
  </si>
  <si>
    <t>BRAD</t>
  </si>
  <si>
    <t>32D</t>
  </si>
  <si>
    <t>34D</t>
  </si>
  <si>
    <t>36D</t>
  </si>
  <si>
    <t>38D</t>
  </si>
  <si>
    <t>MD</t>
  </si>
  <si>
    <t>LG</t>
  </si>
  <si>
    <t>M/L</t>
  </si>
  <si>
    <t>L/XL</t>
  </si>
  <si>
    <t>OSFA</t>
  </si>
  <si>
    <t>S/M</t>
  </si>
  <si>
    <t>MA1</t>
  </si>
  <si>
    <t>MA5</t>
  </si>
  <si>
    <t>MA6</t>
  </si>
  <si>
    <t>MA8</t>
  </si>
  <si>
    <t>SM</t>
  </si>
  <si>
    <t>WA1</t>
  </si>
  <si>
    <t>WA3</t>
  </si>
  <si>
    <t>UNISEX</t>
  </si>
  <si>
    <t>UX1</t>
  </si>
  <si>
    <t>YA3</t>
  </si>
  <si>
    <t>YA4</t>
  </si>
  <si>
    <t>UA SOCKS</t>
  </si>
  <si>
    <t>GENDER</t>
  </si>
  <si>
    <t>SCALE CODE</t>
  </si>
  <si>
    <t>SIZES</t>
  </si>
  <si>
    <t>MENS/UNISEX</t>
  </si>
  <si>
    <t>LG2</t>
  </si>
  <si>
    <t>LG3</t>
  </si>
  <si>
    <t>LG6</t>
  </si>
  <si>
    <t>MD2</t>
  </si>
  <si>
    <t>MD3</t>
  </si>
  <si>
    <t>MD6</t>
  </si>
  <si>
    <t>MW2</t>
  </si>
  <si>
    <t>MW3</t>
  </si>
  <si>
    <t>MW6</t>
  </si>
  <si>
    <t>SW3</t>
  </si>
  <si>
    <t>YLG</t>
  </si>
  <si>
    <t>YXS3</t>
  </si>
  <si>
    <t>YSM3</t>
  </si>
  <si>
    <t>YLG3</t>
  </si>
  <si>
    <t>YMD3</t>
  </si>
  <si>
    <t>YMD</t>
  </si>
  <si>
    <t>1 PZS</t>
  </si>
  <si>
    <t>YXS6</t>
  </si>
  <si>
    <t>YSM6</t>
  </si>
  <si>
    <t>YMD6</t>
  </si>
  <si>
    <t>YLG6</t>
  </si>
  <si>
    <t>MFM</t>
  </si>
  <si>
    <t>YFM</t>
  </si>
  <si>
    <t>WFM</t>
  </si>
  <si>
    <t>MA4</t>
  </si>
  <si>
    <t>OSFM</t>
  </si>
  <si>
    <t xml:space="preserve"> ACCESSORIES </t>
  </si>
  <si>
    <t>LG1</t>
  </si>
  <si>
    <t>MD1</t>
  </si>
  <si>
    <t>YLG1</t>
  </si>
  <si>
    <t>MW1</t>
  </si>
  <si>
    <t>UNITS (PARES)
 POR 1 PIEZA</t>
  </si>
  <si>
    <t>PIEZAS</t>
  </si>
  <si>
    <t>UX12</t>
  </si>
  <si>
    <t>1X</t>
  </si>
  <si>
    <t>2X</t>
  </si>
  <si>
    <t>3X</t>
  </si>
  <si>
    <t>PW</t>
  </si>
  <si>
    <t>BRA</t>
  </si>
  <si>
    <t>TOPS</t>
  </si>
  <si>
    <t>BOTTOMS</t>
  </si>
  <si>
    <t>PLUS SIZE</t>
  </si>
  <si>
    <t xml:space="preserve">                                                   ACCESSORIES </t>
  </si>
  <si>
    <t>GUÍA YOUTH (cm)</t>
  </si>
  <si>
    <t>GUÍA YOUTH</t>
  </si>
  <si>
    <t>CM</t>
  </si>
  <si>
    <t>Euro</t>
  </si>
  <si>
    <t>UK</t>
  </si>
  <si>
    <t>US Youth</t>
  </si>
  <si>
    <t>2K</t>
  </si>
  <si>
    <t>3K</t>
  </si>
  <si>
    <t>4K</t>
  </si>
  <si>
    <t>5K</t>
  </si>
  <si>
    <t>6K</t>
  </si>
  <si>
    <t>7K</t>
  </si>
  <si>
    <t>8K</t>
  </si>
  <si>
    <t>9K</t>
  </si>
  <si>
    <t>10K</t>
  </si>
  <si>
    <t>10.5K</t>
  </si>
  <si>
    <t>11K</t>
  </si>
  <si>
    <t>11.5K</t>
  </si>
  <si>
    <t>12K</t>
  </si>
  <si>
    <t>12.5K</t>
  </si>
  <si>
    <t>13K</t>
  </si>
  <si>
    <t>SOCKS</t>
  </si>
  <si>
    <t xml:space="preserve">                                                                                                                        MENS</t>
  </si>
  <si>
    <t xml:space="preserve">                                                                                     ACCESSORIES </t>
  </si>
  <si>
    <t xml:space="preserve">                                                 ACCESSORIES </t>
  </si>
  <si>
    <t>LW6</t>
  </si>
  <si>
    <t>LW3</t>
  </si>
  <si>
    <t>SHORT GOLF</t>
  </si>
  <si>
    <t>SW</t>
  </si>
  <si>
    <t>GMS</t>
  </si>
  <si>
    <t xml:space="preserve"> </t>
  </si>
  <si>
    <t>SHOES</t>
  </si>
  <si>
    <t>SANDALS</t>
  </si>
  <si>
    <t>SHORTS GOLF MEN</t>
  </si>
  <si>
    <t>APPAREL IN GENERAL</t>
  </si>
  <si>
    <t>LONG PANTS GOLF</t>
  </si>
  <si>
    <t>BRAS</t>
  </si>
  <si>
    <t>CUP A</t>
  </si>
  <si>
    <t>CUP B</t>
  </si>
  <si>
    <t>CUP C</t>
  </si>
  <si>
    <t>CUP D</t>
  </si>
  <si>
    <t xml:space="preserve">APPAREL </t>
  </si>
  <si>
    <t>GUIDE WOMEN (CM)</t>
  </si>
  <si>
    <t>GUIDE MEN (CM)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</si>
</sst>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sz val="10"/>
      <name val="Arial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</font>
    <font>
      <b/>
      <i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4"/>
      <color theme="1"/>
      <name val="Calibri"/>
      <family val="2"/>
    </font>
    <font>
      <b/>
      <sz val="11"/>
      <name val="Calibri"/>
      <family val="2"/>
    </font>
    <font>
      <sz val="10"/>
      <color rgb="FF000000"/>
      <name val="Arial"/>
      <family val="2"/>
    </font>
    <font>
      <b/>
      <sz val="10"/>
      <color rgb="FF1D1D1D"/>
      <name val="Arial"/>
      <family val="2"/>
    </font>
    <font>
      <b/>
      <sz val="12"/>
      <color theme="1"/>
      <name val="Calibri"/>
      <family val="2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theme="6" tint="-0.249977111117893"/>
      </left>
      <right/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/>
      <top/>
      <bottom style="thick">
        <color rgb="FFF0F0F0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19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/>
    <xf numFmtId="0" fontId="5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7" fillId="0" borderId="4" xfId="0" applyFont="1" applyBorder="1" applyAlignment="1">
      <alignment vertical="center" wrapText="1"/>
    </xf>
    <xf numFmtId="0" fontId="0" fillId="0" borderId="5" xfId="0" applyBorder="1" applyAlignment="1">
      <alignment horizontal="center"/>
    </xf>
    <xf numFmtId="0" fontId="7" fillId="0" borderId="6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/>
    </xf>
    <xf numFmtId="0" fontId="11" fillId="0" borderId="0" xfId="0" applyFont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7" xfId="0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/>
    <xf numFmtId="0" fontId="10" fillId="0" borderId="0" xfId="0" applyFont="1" applyAlignment="1">
      <alignment vertical="center"/>
    </xf>
    <xf numFmtId="0" fontId="0" fillId="0" borderId="5" xfId="0" applyBorder="1"/>
    <xf numFmtId="0" fontId="4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4" fillId="0" borderId="0" xfId="2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4" fillId="0" borderId="1" xfId="2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12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13" fillId="0" borderId="0" xfId="2" applyFont="1" applyAlignment="1">
      <alignment horizontal="center" vertical="center"/>
    </xf>
    <xf numFmtId="0" fontId="15" fillId="0" borderId="0" xfId="2" applyFont="1" applyAlignment="1">
      <alignment horizontal="center" vertical="center"/>
    </xf>
    <xf numFmtId="0" fontId="15" fillId="0" borderId="2" xfId="2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3" fillId="0" borderId="2" xfId="2" applyFont="1" applyBorder="1" applyAlignment="1">
      <alignment horizontal="center" vertical="center"/>
    </xf>
    <xf numFmtId="0" fontId="13" fillId="0" borderId="1" xfId="2" applyFont="1" applyBorder="1" applyAlignment="1">
      <alignment horizontal="center" vertical="center"/>
    </xf>
    <xf numFmtId="0" fontId="13" fillId="0" borderId="3" xfId="2" applyFont="1" applyBorder="1" applyAlignment="1">
      <alignment horizontal="center" vertical="center"/>
    </xf>
    <xf numFmtId="0" fontId="13" fillId="0" borderId="5" xfId="2" applyFont="1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2" borderId="0" xfId="0" applyFont="1" applyFill="1" applyAlignment="1">
      <alignment horizontal="center" wrapText="1"/>
    </xf>
    <xf numFmtId="0" fontId="0" fillId="0" borderId="8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20" xfId="0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16" fillId="0" borderId="5" xfId="2" applyFont="1" applyBorder="1" applyAlignment="1">
      <alignment horizontal="center" vertical="center"/>
    </xf>
    <xf numFmtId="0" fontId="15" fillId="0" borderId="4" xfId="2" applyFont="1" applyBorder="1" applyAlignment="1">
      <alignment horizontal="center" vertical="center"/>
    </xf>
    <xf numFmtId="0" fontId="15" fillId="0" borderId="11" xfId="2" applyFont="1" applyBorder="1" applyAlignment="1">
      <alignment horizontal="center" vertical="center"/>
    </xf>
    <xf numFmtId="0" fontId="13" fillId="0" borderId="11" xfId="2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17" fillId="0" borderId="18" xfId="0" applyFont="1" applyBorder="1" applyAlignment="1">
      <alignment horizontal="center" vertical="center"/>
    </xf>
    <xf numFmtId="0" fontId="17" fillId="0" borderId="2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0" fillId="0" borderId="12" xfId="0" applyBorder="1"/>
    <xf numFmtId="0" fontId="18" fillId="3" borderId="0" xfId="0" applyFont="1" applyFill="1" applyAlignment="1">
      <alignment horizontal="left" vertical="center"/>
    </xf>
    <xf numFmtId="0" fontId="18" fillId="4" borderId="0" xfId="0" applyFont="1" applyFill="1" applyAlignment="1">
      <alignment horizontal="left" vertical="center"/>
    </xf>
    <xf numFmtId="0" fontId="18" fillId="4" borderId="23" xfId="0" applyFont="1" applyFill="1" applyBorder="1" applyAlignment="1">
      <alignment horizontal="left" vertical="center"/>
    </xf>
    <xf numFmtId="0" fontId="19" fillId="3" borderId="0" xfId="0" applyFont="1" applyFill="1" applyAlignment="1">
      <alignment horizontal="left" vertical="center"/>
    </xf>
    <xf numFmtId="0" fontId="20" fillId="0" borderId="0" xfId="2" applyFont="1" applyAlignment="1">
      <alignment horizontal="center" vertical="center"/>
    </xf>
    <xf numFmtId="0" fontId="19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 vertical="center"/>
    </xf>
    <xf numFmtId="0" fontId="18" fillId="4" borderId="0" xfId="0" applyFont="1" applyFill="1" applyAlignment="1">
      <alignment horizontal="center" vertical="center"/>
    </xf>
    <xf numFmtId="0" fontId="18" fillId="4" borderId="23" xfId="0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4" fillId="5" borderId="0" xfId="0" applyFont="1" applyFill="1" applyAlignment="1">
      <alignment horizontal="center"/>
    </xf>
    <xf numFmtId="0" fontId="17" fillId="0" borderId="0" xfId="0" applyFont="1"/>
    <xf numFmtId="0" fontId="10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0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9" fillId="0" borderId="0" xfId="0" applyFont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11" fillId="0" borderId="0" xfId="0" applyFont="1" applyAlignment="1">
      <alignment horizontal="left"/>
    </xf>
    <xf numFmtId="0" fontId="11" fillId="0" borderId="1" xfId="0" applyFont="1" applyBorder="1" applyAlignment="1">
      <alignment horizontal="left"/>
    </xf>
    <xf numFmtId="0" fontId="10" fillId="0" borderId="9" xfId="0" applyFont="1" applyBorder="1" applyAlignment="1">
      <alignment horizontal="center"/>
    </xf>
    <xf numFmtId="0" fontId="10" fillId="0" borderId="5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left"/>
    </xf>
    <xf numFmtId="0" fontId="10" fillId="0" borderId="1" xfId="0" applyFont="1" applyBorder="1" applyAlignment="1">
      <alignment horizontal="left"/>
    </xf>
    <xf numFmtId="0" fontId="10" fillId="0" borderId="7" xfId="0" applyFont="1" applyBorder="1" applyAlignment="1">
      <alignment horizontal="center"/>
    </xf>
    <xf numFmtId="0" fontId="16" fillId="0" borderId="5" xfId="2" applyFont="1" applyBorder="1" applyAlignment="1">
      <alignment horizontal="center" vertical="center"/>
    </xf>
    <xf numFmtId="0" fontId="16" fillId="0" borderId="7" xfId="2" applyFont="1" applyBorder="1" applyAlignment="1">
      <alignment horizontal="center" vertical="center"/>
    </xf>
    <xf numFmtId="0" fontId="20" fillId="0" borderId="0" xfId="2" applyFont="1" applyAlignment="1">
      <alignment horizontal="center" vertical="center"/>
    </xf>
    <xf numFmtId="0" fontId="20" fillId="0" borderId="1" xfId="2" applyFont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11" fillId="0" borderId="0" xfId="0" applyFont="1" applyAlignment="1">
      <alignment horizontal="center" vertical="top"/>
    </xf>
    <xf numFmtId="0" fontId="11" fillId="0" borderId="1" xfId="0" applyFont="1" applyBorder="1" applyAlignment="1">
      <alignment horizontal="center" vertical="top"/>
    </xf>
  </cellXfs>
  <cellStyles count="3">
    <cellStyle name="Excel Built-in Normal" xfId="1"/>
    <cellStyle name="Normal" xfId="0" builtinId="0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76</xdr:row>
      <xdr:rowOff>59532</xdr:rowOff>
    </xdr:from>
    <xdr:to>
      <xdr:col>5</xdr:col>
      <xdr:colOff>32669</xdr:colOff>
      <xdr:row>81</xdr:row>
      <xdr:rowOff>59413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EEDEA3EE-E44B-4365-B153-B0977E97FD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1787188"/>
          <a:ext cx="5342857" cy="95238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85</xdr:row>
      <xdr:rowOff>23813</xdr:rowOff>
    </xdr:from>
    <xdr:to>
      <xdr:col>4</xdr:col>
      <xdr:colOff>518479</xdr:colOff>
      <xdr:row>103</xdr:row>
      <xdr:rowOff>118622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C36A93DE-257B-4123-87EE-6D09A70949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3513594"/>
          <a:ext cx="5066667" cy="352380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108</xdr:row>
      <xdr:rowOff>95250</xdr:rowOff>
    </xdr:from>
    <xdr:to>
      <xdr:col>4</xdr:col>
      <xdr:colOff>613717</xdr:colOff>
      <xdr:row>127</xdr:row>
      <xdr:rowOff>28131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D15E5321-CDE0-478E-BFAE-FAC18029B6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17966531"/>
          <a:ext cx="5161905" cy="3552381"/>
        </a:xfrm>
        <a:prstGeom prst="rect">
          <a:avLst/>
        </a:prstGeom>
      </xdr:spPr>
    </xdr:pic>
    <xdr:clientData/>
  </xdr:twoCellAnchor>
  <xdr:twoCellAnchor editAs="oneCell">
    <xdr:from>
      <xdr:col>0</xdr:col>
      <xdr:colOff>23813</xdr:colOff>
      <xdr:row>150</xdr:row>
      <xdr:rowOff>71438</xdr:rowOff>
    </xdr:from>
    <xdr:to>
      <xdr:col>4</xdr:col>
      <xdr:colOff>608958</xdr:colOff>
      <xdr:row>168</xdr:row>
      <xdr:rowOff>156724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xmlns="" id="{C335331B-B1B9-4690-9ED5-D4C7A059E9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813" y="22562344"/>
          <a:ext cx="5133333" cy="351428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172</xdr:row>
      <xdr:rowOff>0</xdr:rowOff>
    </xdr:from>
    <xdr:to>
      <xdr:col>4</xdr:col>
      <xdr:colOff>566098</xdr:colOff>
      <xdr:row>190</xdr:row>
      <xdr:rowOff>142429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xmlns="" id="{1ECBA22B-B445-4643-8DB3-B79AB39624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26681906"/>
          <a:ext cx="5114286" cy="3571429"/>
        </a:xfrm>
        <a:prstGeom prst="rect">
          <a:avLst/>
        </a:prstGeom>
      </xdr:spPr>
    </xdr:pic>
    <xdr:clientData/>
  </xdr:twoCellAnchor>
  <xdr:twoCellAnchor editAs="oneCell">
    <xdr:from>
      <xdr:col>0</xdr:col>
      <xdr:colOff>11906</xdr:colOff>
      <xdr:row>58</xdr:row>
      <xdr:rowOff>107157</xdr:rowOff>
    </xdr:from>
    <xdr:to>
      <xdr:col>6</xdr:col>
      <xdr:colOff>239629</xdr:colOff>
      <xdr:row>74</xdr:row>
      <xdr:rowOff>11906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xmlns="" id="{2A101D26-48BC-4AF9-8524-92E2D77AFC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1906" y="11739563"/>
          <a:ext cx="6299911" cy="3714749"/>
        </a:xfrm>
        <a:prstGeom prst="rect">
          <a:avLst/>
        </a:prstGeom>
      </xdr:spPr>
    </xdr:pic>
    <xdr:clientData/>
  </xdr:twoCellAnchor>
  <xdr:twoCellAnchor editAs="oneCell">
    <xdr:from>
      <xdr:col>7</xdr:col>
      <xdr:colOff>378801</xdr:colOff>
      <xdr:row>58</xdr:row>
      <xdr:rowOff>119062</xdr:rowOff>
    </xdr:from>
    <xdr:to>
      <xdr:col>16</xdr:col>
      <xdr:colOff>214310</xdr:colOff>
      <xdr:row>75</xdr:row>
      <xdr:rowOff>99773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xmlns="" id="{31ACF27F-C0A2-40BA-944D-797956C46F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7212989" y="11751468"/>
          <a:ext cx="6884009" cy="398121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131</xdr:row>
      <xdr:rowOff>0</xdr:rowOff>
    </xdr:from>
    <xdr:to>
      <xdr:col>6</xdr:col>
      <xdr:colOff>297656</xdr:colOff>
      <xdr:row>147</xdr:row>
      <xdr:rowOff>7985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xmlns="" id="{A74D397D-241F-48AA-90A3-A7E30889E1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0" y="26396155"/>
          <a:ext cx="6369844" cy="3722735"/>
        </a:xfrm>
        <a:prstGeom prst="rect">
          <a:avLst/>
        </a:prstGeom>
      </xdr:spPr>
    </xdr:pic>
    <xdr:clientData/>
  </xdr:twoCellAnchor>
  <xdr:twoCellAnchor editAs="oneCell">
    <xdr:from>
      <xdr:col>7</xdr:col>
      <xdr:colOff>352589</xdr:colOff>
      <xdr:row>131</xdr:row>
      <xdr:rowOff>0</xdr:rowOff>
    </xdr:from>
    <xdr:to>
      <xdr:col>15</xdr:col>
      <xdr:colOff>345280</xdr:colOff>
      <xdr:row>147</xdr:row>
      <xdr:rowOff>25563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xmlns="" id="{72CBCAA1-8724-4347-9C57-0F2EF25E64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7186777" y="26396155"/>
          <a:ext cx="6279191" cy="3740313"/>
        </a:xfrm>
        <a:prstGeom prst="rect">
          <a:avLst/>
        </a:prstGeom>
      </xdr:spPr>
    </xdr:pic>
    <xdr:clientData/>
  </xdr:twoCellAnchor>
  <xdr:twoCellAnchor editAs="oneCell">
    <xdr:from>
      <xdr:col>0</xdr:col>
      <xdr:colOff>464344</xdr:colOff>
      <xdr:row>196</xdr:row>
      <xdr:rowOff>35720</xdr:rowOff>
    </xdr:from>
    <xdr:to>
      <xdr:col>4</xdr:col>
      <xdr:colOff>449489</xdr:colOff>
      <xdr:row>217</xdr:row>
      <xdr:rowOff>85209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xmlns="" id="{821AEC6B-7A90-4AB7-AD02-FB397237F5E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/>
        <a:srcRect t="2016"/>
        <a:stretch/>
      </xdr:blipFill>
      <xdr:spPr>
        <a:xfrm>
          <a:off x="464344" y="39290626"/>
          <a:ext cx="4533333" cy="4049989"/>
        </a:xfrm>
        <a:prstGeom prst="rect">
          <a:avLst/>
        </a:prstGeom>
      </xdr:spPr>
    </xdr:pic>
    <xdr:clientData/>
  </xdr:twoCellAnchor>
  <xdr:twoCellAnchor editAs="oneCell">
    <xdr:from>
      <xdr:col>5</xdr:col>
      <xdr:colOff>381001</xdr:colOff>
      <xdr:row>196</xdr:row>
      <xdr:rowOff>47625</xdr:rowOff>
    </xdr:from>
    <xdr:to>
      <xdr:col>11</xdr:col>
      <xdr:colOff>142310</xdr:colOff>
      <xdr:row>217</xdr:row>
      <xdr:rowOff>161411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xmlns="" id="{41D57B52-887B-41E5-97A1-4777646CA6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5691189" y="39302531"/>
          <a:ext cx="4523809" cy="411428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221</xdr:row>
      <xdr:rowOff>119063</xdr:rowOff>
    </xdr:from>
    <xdr:to>
      <xdr:col>4</xdr:col>
      <xdr:colOff>13717</xdr:colOff>
      <xdr:row>232</xdr:row>
      <xdr:rowOff>109277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xmlns="" id="{3FD595E1-60AF-4CBC-BBF8-0E9B24F1B1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0" y="44136469"/>
          <a:ext cx="4561905" cy="2085714"/>
        </a:xfrm>
        <a:prstGeom prst="rect">
          <a:avLst/>
        </a:prstGeom>
      </xdr:spPr>
    </xdr:pic>
    <xdr:clientData/>
  </xdr:twoCellAnchor>
  <xdr:twoCellAnchor editAs="oneCell">
    <xdr:from>
      <xdr:col>0</xdr:col>
      <xdr:colOff>11906</xdr:colOff>
      <xdr:row>237</xdr:row>
      <xdr:rowOff>83344</xdr:rowOff>
    </xdr:from>
    <xdr:to>
      <xdr:col>4</xdr:col>
      <xdr:colOff>158956</xdr:colOff>
      <xdr:row>248</xdr:row>
      <xdr:rowOff>121177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xmlns="" id="{A131D56E-AD6F-4AC7-BE10-C902CEA37A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1906" y="47148750"/>
          <a:ext cx="4695238" cy="213333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67</xdr:row>
      <xdr:rowOff>166687</xdr:rowOff>
    </xdr:from>
    <xdr:to>
      <xdr:col>4</xdr:col>
      <xdr:colOff>11293</xdr:colOff>
      <xdr:row>74</xdr:row>
      <xdr:rowOff>185568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3C54A53B-17DB-410D-AE4D-DA4C747034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3846968"/>
          <a:ext cx="4904762" cy="13523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36"/>
  <sheetViews>
    <sheetView tabSelected="1" zoomScale="80" zoomScaleNormal="80" workbookViewId="0">
      <selection activeCell="A131" sqref="A131"/>
    </sheetView>
  </sheetViews>
  <sheetFormatPr defaultColWidth="10.85546875" defaultRowHeight="15" x14ac:dyDescent="0.25"/>
  <cols>
    <col min="1" max="1" width="23" style="1" customWidth="1"/>
    <col min="2" max="2" width="22.28515625" style="1" customWidth="1"/>
    <col min="3" max="9" width="11.42578125" style="1"/>
    <col min="11" max="11" width="14.28515625" style="1" customWidth="1"/>
    <col min="12" max="16" width="11.42578125" style="1"/>
  </cols>
  <sheetData>
    <row r="1" spans="1:14" ht="18.75" x14ac:dyDescent="0.3">
      <c r="B1" s="90" t="s">
        <v>28</v>
      </c>
      <c r="C1" s="90"/>
      <c r="D1" s="90"/>
      <c r="E1" s="90"/>
      <c r="F1" s="93"/>
      <c r="J1" s="1"/>
    </row>
    <row r="2" spans="1:14" ht="15.75" x14ac:dyDescent="0.25">
      <c r="A2" s="3"/>
      <c r="B2" s="92" t="s">
        <v>161</v>
      </c>
      <c r="C2" s="92"/>
      <c r="D2" s="92"/>
      <c r="E2" s="92"/>
      <c r="F2" s="94"/>
      <c r="J2" s="1"/>
    </row>
    <row r="3" spans="1:14" x14ac:dyDescent="0.25">
      <c r="B3" s="7" t="s">
        <v>72</v>
      </c>
      <c r="C3" s="7" t="s">
        <v>62</v>
      </c>
      <c r="D3" s="7" t="s">
        <v>63</v>
      </c>
      <c r="E3" s="7" t="s">
        <v>3</v>
      </c>
      <c r="F3" s="8" t="s">
        <v>4</v>
      </c>
      <c r="J3" s="1"/>
    </row>
    <row r="4" spans="1:14" x14ac:dyDescent="0.25">
      <c r="A4" s="3" t="s">
        <v>6</v>
      </c>
      <c r="B4" s="1">
        <v>1</v>
      </c>
      <c r="C4" s="1">
        <v>3</v>
      </c>
      <c r="D4" s="1">
        <v>3</v>
      </c>
      <c r="E4" s="1">
        <v>1</v>
      </c>
      <c r="F4" s="13"/>
      <c r="G4" s="1">
        <f>+SUM(B4:F4)</f>
        <v>8</v>
      </c>
      <c r="J4" s="3"/>
      <c r="K4" s="3"/>
      <c r="L4" s="3"/>
      <c r="M4" s="3"/>
      <c r="N4" s="23"/>
    </row>
    <row r="5" spans="1:14" x14ac:dyDescent="0.25">
      <c r="A5" s="3" t="s">
        <v>14</v>
      </c>
      <c r="B5" s="1">
        <v>2</v>
      </c>
      <c r="C5" s="1">
        <v>4</v>
      </c>
      <c r="D5" s="1">
        <v>2</v>
      </c>
      <c r="F5" s="13"/>
      <c r="G5" s="1">
        <f t="shared" ref="G5:G6" si="0">+SUM(B5:F5)</f>
        <v>8</v>
      </c>
      <c r="I5" s="3"/>
      <c r="J5" s="1"/>
      <c r="N5" s="13"/>
    </row>
    <row r="6" spans="1:14" x14ac:dyDescent="0.25">
      <c r="A6" s="3" t="s">
        <v>15</v>
      </c>
      <c r="B6" s="1">
        <v>1</v>
      </c>
      <c r="C6" s="1">
        <v>3</v>
      </c>
      <c r="D6" s="1">
        <v>2</v>
      </c>
      <c r="E6" s="1">
        <v>1</v>
      </c>
      <c r="F6" s="13">
        <v>1</v>
      </c>
      <c r="G6" s="1">
        <f t="shared" si="0"/>
        <v>8</v>
      </c>
      <c r="I6" s="3"/>
      <c r="J6" s="1"/>
      <c r="N6" s="13"/>
    </row>
    <row r="7" spans="1:14" x14ac:dyDescent="0.25">
      <c r="A7" s="5"/>
      <c r="B7" s="5"/>
      <c r="C7" s="5"/>
      <c r="D7" s="5"/>
      <c r="E7" s="5"/>
      <c r="F7" s="9"/>
      <c r="J7" s="1"/>
    </row>
    <row r="8" spans="1:14" ht="15.75" x14ac:dyDescent="0.25">
      <c r="A8" s="14"/>
      <c r="B8" s="92" t="s">
        <v>160</v>
      </c>
      <c r="C8" s="92"/>
      <c r="D8" s="92"/>
      <c r="E8" s="92"/>
      <c r="F8" s="94"/>
      <c r="J8" s="1"/>
    </row>
    <row r="9" spans="1:14" x14ac:dyDescent="0.25">
      <c r="B9" s="7">
        <v>30</v>
      </c>
      <c r="C9" s="7">
        <v>32</v>
      </c>
      <c r="D9" s="7">
        <v>34</v>
      </c>
      <c r="E9" s="7">
        <v>36</v>
      </c>
      <c r="F9" s="8">
        <v>38</v>
      </c>
      <c r="J9" s="1"/>
    </row>
    <row r="10" spans="1:14" x14ac:dyDescent="0.25">
      <c r="A10" s="3" t="s">
        <v>20</v>
      </c>
      <c r="C10" s="1">
        <v>2</v>
      </c>
      <c r="D10" s="1">
        <v>3</v>
      </c>
      <c r="E10" s="1">
        <v>2</v>
      </c>
      <c r="F10" s="13">
        <v>1</v>
      </c>
      <c r="G10" s="1">
        <f t="shared" ref="G10" si="1">+SUM(B10:F10)</f>
        <v>8</v>
      </c>
      <c r="J10" s="1"/>
    </row>
    <row r="11" spans="1:14" ht="15.75" x14ac:dyDescent="0.25">
      <c r="B11" s="92" t="s">
        <v>162</v>
      </c>
      <c r="C11" s="92"/>
      <c r="D11" s="92"/>
      <c r="E11" s="92"/>
      <c r="F11" s="94"/>
      <c r="J11" s="1"/>
    </row>
    <row r="12" spans="1:14" x14ac:dyDescent="0.25">
      <c r="B12" s="7" t="s">
        <v>26</v>
      </c>
      <c r="C12" s="7" t="s">
        <v>22</v>
      </c>
      <c r="D12" s="7" t="s">
        <v>23</v>
      </c>
      <c r="E12" s="7" t="s">
        <v>24</v>
      </c>
      <c r="F12" s="8" t="s">
        <v>25</v>
      </c>
      <c r="J12" s="1"/>
    </row>
    <row r="13" spans="1:14" x14ac:dyDescent="0.25">
      <c r="A13" s="3" t="s">
        <v>21</v>
      </c>
      <c r="C13" s="1">
        <v>1</v>
      </c>
      <c r="D13" s="1">
        <v>3</v>
      </c>
      <c r="E13" s="1">
        <v>3</v>
      </c>
      <c r="F13" s="13">
        <v>1</v>
      </c>
      <c r="G13" s="1">
        <f>+SUM(B13:F13)</f>
        <v>8</v>
      </c>
      <c r="J13" s="1"/>
    </row>
    <row r="14" spans="1:14" ht="15.75" thickBot="1" x14ac:dyDescent="0.3">
      <c r="A14" s="10"/>
      <c r="B14" s="10"/>
      <c r="C14" s="10"/>
      <c r="D14" s="10"/>
      <c r="E14" s="10"/>
      <c r="F14" s="11"/>
      <c r="J14" s="1"/>
    </row>
    <row r="15" spans="1:14" ht="15.75" thickBot="1" x14ac:dyDescent="0.3">
      <c r="J15" s="1"/>
    </row>
    <row r="16" spans="1:14" ht="18.75" x14ac:dyDescent="0.3">
      <c r="A16" s="15"/>
      <c r="B16" s="95" t="s">
        <v>27</v>
      </c>
      <c r="C16" s="95"/>
      <c r="D16" s="95"/>
      <c r="E16" s="95"/>
      <c r="F16" s="95"/>
      <c r="G16" s="22"/>
      <c r="J16" s="1"/>
    </row>
    <row r="17" spans="1:16" ht="15.75" x14ac:dyDescent="0.25">
      <c r="A17" s="3" t="s">
        <v>19</v>
      </c>
      <c r="B17" s="92" t="s">
        <v>161</v>
      </c>
      <c r="C17" s="92"/>
      <c r="D17" s="92"/>
      <c r="E17" s="92"/>
      <c r="F17" s="92"/>
      <c r="G17" s="13"/>
      <c r="J17" s="1"/>
    </row>
    <row r="18" spans="1:16" x14ac:dyDescent="0.25">
      <c r="B18" s="7" t="s">
        <v>5</v>
      </c>
      <c r="C18" s="7" t="s">
        <v>72</v>
      </c>
      <c r="D18" s="7" t="s">
        <v>62</v>
      </c>
      <c r="E18" s="7" t="s">
        <v>63</v>
      </c>
      <c r="F18" s="7" t="s">
        <v>3</v>
      </c>
      <c r="G18" s="13"/>
      <c r="J18" s="1"/>
    </row>
    <row r="19" spans="1:16" x14ac:dyDescent="0.25">
      <c r="A19" s="3" t="s">
        <v>7</v>
      </c>
      <c r="B19" s="1">
        <v>1</v>
      </c>
      <c r="C19" s="1">
        <v>3</v>
      </c>
      <c r="D19" s="1">
        <v>3</v>
      </c>
      <c r="E19" s="1">
        <v>1</v>
      </c>
      <c r="G19" s="13"/>
      <c r="H19" s="1">
        <f>+SUM(B19:G19)</f>
        <v>8</v>
      </c>
      <c r="J19" s="1"/>
    </row>
    <row r="20" spans="1:16" x14ac:dyDescent="0.25">
      <c r="A20" s="3" t="s">
        <v>8</v>
      </c>
      <c r="C20" s="1">
        <v>1</v>
      </c>
      <c r="D20" s="1">
        <v>3</v>
      </c>
      <c r="E20" s="1">
        <v>3</v>
      </c>
      <c r="F20" s="1">
        <v>1</v>
      </c>
      <c r="G20" s="13"/>
      <c r="H20" s="1">
        <f t="shared" ref="H20:H21" si="2">+SUM(B20:G20)</f>
        <v>8</v>
      </c>
      <c r="J20" s="1"/>
    </row>
    <row r="21" spans="1:16" s="4" customFormat="1" x14ac:dyDescent="0.25">
      <c r="A21" s="3" t="s">
        <v>16</v>
      </c>
      <c r="B21" s="5"/>
      <c r="C21" s="1">
        <v>2</v>
      </c>
      <c r="D21" s="1">
        <v>4</v>
      </c>
      <c r="E21" s="1">
        <v>2</v>
      </c>
      <c r="F21" s="1"/>
      <c r="G21" s="85"/>
      <c r="H21" s="1">
        <f t="shared" si="2"/>
        <v>8</v>
      </c>
      <c r="I21" s="1"/>
      <c r="J21" s="1"/>
      <c r="K21" s="1"/>
      <c r="L21" s="1"/>
      <c r="M21" s="1"/>
      <c r="N21" s="1"/>
      <c r="O21" s="1"/>
      <c r="P21" s="2"/>
    </row>
    <row r="22" spans="1:16" x14ac:dyDescent="0.25">
      <c r="A22" s="3"/>
      <c r="B22" s="3"/>
      <c r="C22" s="3"/>
      <c r="D22" s="3"/>
      <c r="E22" s="3"/>
      <c r="F22" s="3"/>
      <c r="G22" s="13"/>
      <c r="J22" s="1"/>
    </row>
    <row r="23" spans="1:16" ht="15.75" x14ac:dyDescent="0.25">
      <c r="B23" s="92" t="s">
        <v>163</v>
      </c>
      <c r="C23" s="92"/>
      <c r="D23" s="92"/>
      <c r="E23" s="92"/>
      <c r="F23" s="92"/>
      <c r="G23" s="13"/>
      <c r="J23" s="1"/>
    </row>
    <row r="24" spans="1:16" x14ac:dyDescent="0.25">
      <c r="A24" s="97" t="s">
        <v>42</v>
      </c>
      <c r="B24" s="3" t="s">
        <v>164</v>
      </c>
      <c r="C24" s="7" t="s">
        <v>43</v>
      </c>
      <c r="D24" s="7" t="s">
        <v>44</v>
      </c>
      <c r="E24" s="7" t="s">
        <v>45</v>
      </c>
      <c r="F24" s="7"/>
      <c r="G24" s="86"/>
      <c r="J24" s="1"/>
    </row>
    <row r="25" spans="1:16" x14ac:dyDescent="0.25">
      <c r="A25" s="97"/>
      <c r="B25" s="3" t="s">
        <v>46</v>
      </c>
      <c r="C25" s="36">
        <v>3</v>
      </c>
      <c r="D25" s="36">
        <v>3</v>
      </c>
      <c r="E25" s="36">
        <v>2</v>
      </c>
      <c r="F25"/>
      <c r="G25" s="87"/>
      <c r="H25" s="1">
        <f t="shared" ref="H25" si="3">+SUM(B25:G25)</f>
        <v>8</v>
      </c>
      <c r="J25" s="1"/>
    </row>
    <row r="26" spans="1:16" x14ac:dyDescent="0.25">
      <c r="A26" s="33"/>
      <c r="B26" s="3"/>
      <c r="C26"/>
      <c r="D26"/>
      <c r="E26"/>
      <c r="F26"/>
      <c r="G26" s="87"/>
      <c r="J26" s="1"/>
    </row>
    <row r="27" spans="1:16" ht="15.75" customHeight="1" x14ac:dyDescent="0.25">
      <c r="A27" s="97" t="s">
        <v>47</v>
      </c>
      <c r="B27" s="3" t="s">
        <v>165</v>
      </c>
      <c r="C27" s="7" t="s">
        <v>48</v>
      </c>
      <c r="D27" s="7" t="s">
        <v>49</v>
      </c>
      <c r="E27" s="7" t="s">
        <v>50</v>
      </c>
      <c r="F27" s="7" t="s">
        <v>51</v>
      </c>
      <c r="G27" s="87"/>
      <c r="J27" s="1"/>
    </row>
    <row r="28" spans="1:16" x14ac:dyDescent="0.25">
      <c r="A28" s="97"/>
      <c r="B28" s="3" t="s">
        <v>46</v>
      </c>
      <c r="C28" s="36">
        <v>2</v>
      </c>
      <c r="D28" s="36">
        <v>4</v>
      </c>
      <c r="E28" s="36">
        <v>1</v>
      </c>
      <c r="F28" s="36">
        <v>1</v>
      </c>
      <c r="G28" s="87"/>
      <c r="H28" s="1">
        <f t="shared" ref="H28" si="4">+SUM(B28:G28)</f>
        <v>8</v>
      </c>
      <c r="J28" s="1"/>
    </row>
    <row r="29" spans="1:16" x14ac:dyDescent="0.25">
      <c r="A29" s="33"/>
      <c r="B29" s="3"/>
      <c r="C29"/>
      <c r="D29"/>
      <c r="E29"/>
      <c r="F29"/>
      <c r="G29" s="87"/>
      <c r="J29" s="1"/>
    </row>
    <row r="30" spans="1:16" x14ac:dyDescent="0.25">
      <c r="A30" s="97" t="s">
        <v>52</v>
      </c>
      <c r="B30" s="3" t="s">
        <v>166</v>
      </c>
      <c r="C30" s="7" t="s">
        <v>53</v>
      </c>
      <c r="D30" s="7" t="s">
        <v>54</v>
      </c>
      <c r="E30" s="7" t="s">
        <v>55</v>
      </c>
      <c r="F30" s="7" t="s">
        <v>56</v>
      </c>
      <c r="G30" s="87"/>
      <c r="J30" s="1"/>
    </row>
    <row r="31" spans="1:16" x14ac:dyDescent="0.25">
      <c r="A31" s="97"/>
      <c r="B31" s="3" t="s">
        <v>46</v>
      </c>
      <c r="C31" s="36">
        <v>2</v>
      </c>
      <c r="D31" s="36">
        <v>2</v>
      </c>
      <c r="E31" s="36">
        <v>2</v>
      </c>
      <c r="F31" s="36">
        <v>2</v>
      </c>
      <c r="G31" s="87"/>
      <c r="H31" s="1">
        <f t="shared" ref="H31" si="5">+SUM(B31:G31)</f>
        <v>8</v>
      </c>
      <c r="J31" s="1"/>
    </row>
    <row r="32" spans="1:16" x14ac:dyDescent="0.25">
      <c r="A32" s="33"/>
      <c r="B32" s="3"/>
      <c r="C32"/>
      <c r="D32"/>
      <c r="E32"/>
      <c r="F32"/>
      <c r="G32" s="87"/>
      <c r="J32" s="1"/>
    </row>
    <row r="33" spans="1:18" x14ac:dyDescent="0.25">
      <c r="A33" s="33"/>
      <c r="B33" s="3"/>
      <c r="C33"/>
      <c r="D33"/>
      <c r="E33"/>
      <c r="F33"/>
      <c r="G33" s="87"/>
      <c r="J33" s="1"/>
    </row>
    <row r="34" spans="1:18" x14ac:dyDescent="0.25">
      <c r="A34" s="97" t="s">
        <v>57</v>
      </c>
      <c r="B34" s="3" t="s">
        <v>167</v>
      </c>
      <c r="C34" s="7" t="s">
        <v>58</v>
      </c>
      <c r="D34" s="7" t="s">
        <v>59</v>
      </c>
      <c r="E34" s="7" t="s">
        <v>60</v>
      </c>
      <c r="F34" s="7" t="s">
        <v>61</v>
      </c>
      <c r="G34" s="87"/>
      <c r="J34" s="1"/>
    </row>
    <row r="35" spans="1:18" x14ac:dyDescent="0.25">
      <c r="A35" s="97"/>
      <c r="B35" s="3" t="s">
        <v>46</v>
      </c>
      <c r="C35" s="36">
        <v>2</v>
      </c>
      <c r="D35" s="36">
        <v>2</v>
      </c>
      <c r="E35" s="36">
        <v>2</v>
      </c>
      <c r="F35" s="36">
        <v>2</v>
      </c>
      <c r="G35" s="87"/>
      <c r="H35" s="1">
        <f t="shared" ref="H35" si="6">+SUM(B35:G35)</f>
        <v>8</v>
      </c>
      <c r="J35" s="1"/>
    </row>
    <row r="36" spans="1:18" x14ac:dyDescent="0.25">
      <c r="A36" s="27"/>
      <c r="B36" s="3"/>
      <c r="C36" s="36"/>
      <c r="D36" s="36"/>
      <c r="E36" s="36"/>
      <c r="F36" s="36"/>
      <c r="G36" s="87"/>
      <c r="J36" s="1"/>
    </row>
    <row r="37" spans="1:18" x14ac:dyDescent="0.25">
      <c r="A37" s="27"/>
      <c r="B37" s="91" t="s">
        <v>125</v>
      </c>
      <c r="C37" s="91"/>
      <c r="D37" s="91"/>
      <c r="E37" s="91"/>
      <c r="F37" s="91"/>
      <c r="G37" s="87"/>
      <c r="J37" s="1"/>
    </row>
    <row r="38" spans="1:18" x14ac:dyDescent="0.25">
      <c r="A38" s="27"/>
      <c r="B38" s="7" t="s">
        <v>118</v>
      </c>
      <c r="C38" s="7" t="s">
        <v>119</v>
      </c>
      <c r="D38" s="7" t="s">
        <v>120</v>
      </c>
      <c r="E38" s="36"/>
      <c r="F38" s="36"/>
      <c r="G38" s="87"/>
      <c r="J38" s="1"/>
    </row>
    <row r="39" spans="1:18" x14ac:dyDescent="0.25">
      <c r="A39" s="3" t="s">
        <v>121</v>
      </c>
      <c r="B39" s="1">
        <v>4</v>
      </c>
      <c r="C39" s="1">
        <v>3</v>
      </c>
      <c r="D39" s="1">
        <v>1</v>
      </c>
      <c r="G39" s="87"/>
      <c r="H39" s="1">
        <f t="shared" ref="H39" si="7">+SUM(B39:G39)</f>
        <v>8</v>
      </c>
      <c r="J39" s="1"/>
    </row>
    <row r="40" spans="1:18" x14ac:dyDescent="0.25">
      <c r="A40" s="3"/>
      <c r="G40" s="87"/>
      <c r="J40" s="1"/>
    </row>
    <row r="41" spans="1:18" x14ac:dyDescent="0.25">
      <c r="A41" s="3"/>
      <c r="G41" s="87"/>
      <c r="J41" s="1"/>
    </row>
    <row r="42" spans="1:18" x14ac:dyDescent="0.25">
      <c r="A42" s="3"/>
      <c r="B42" s="91" t="s">
        <v>154</v>
      </c>
      <c r="C42" s="91"/>
      <c r="D42" s="91"/>
      <c r="E42" s="91"/>
      <c r="F42" s="91"/>
      <c r="G42" s="99"/>
      <c r="J42" s="1"/>
    </row>
    <row r="43" spans="1:18" x14ac:dyDescent="0.25">
      <c r="A43" s="88" t="s">
        <v>156</v>
      </c>
      <c r="B43" s="7">
        <v>4</v>
      </c>
      <c r="C43" s="7">
        <v>6</v>
      </c>
      <c r="D43" s="7">
        <v>8</v>
      </c>
      <c r="E43" s="7">
        <v>10</v>
      </c>
      <c r="F43" s="7">
        <v>12</v>
      </c>
      <c r="G43" s="8">
        <v>14</v>
      </c>
      <c r="J43" s="1"/>
    </row>
    <row r="44" spans="1:18" ht="15.75" thickBot="1" x14ac:dyDescent="0.3">
      <c r="A44" s="45"/>
      <c r="B44" s="45">
        <v>1</v>
      </c>
      <c r="C44" s="45">
        <v>1</v>
      </c>
      <c r="D44" s="45">
        <v>2</v>
      </c>
      <c r="E44" s="45">
        <v>2</v>
      </c>
      <c r="F44" s="45">
        <v>1</v>
      </c>
      <c r="G44" s="46">
        <v>1</v>
      </c>
      <c r="H44" s="1">
        <f t="shared" ref="H44" si="8">+SUM(B44:G44)</f>
        <v>8</v>
      </c>
      <c r="J44" s="1"/>
      <c r="Q44" s="1"/>
      <c r="R44" s="1"/>
    </row>
    <row r="45" spans="1:18" x14ac:dyDescent="0.25">
      <c r="Q45" s="1"/>
      <c r="R45" s="1"/>
    </row>
    <row r="46" spans="1:18" ht="15.75" thickBot="1" x14ac:dyDescent="0.3"/>
    <row r="47" spans="1:18" ht="18.75" x14ac:dyDescent="0.25">
      <c r="A47" s="16"/>
      <c r="B47" s="98" t="s">
        <v>29</v>
      </c>
      <c r="C47" s="98"/>
      <c r="D47" s="98"/>
      <c r="E47" s="98"/>
      <c r="F47" s="98"/>
      <c r="G47" s="15"/>
      <c r="H47" s="22"/>
      <c r="J47" s="1"/>
    </row>
    <row r="48" spans="1:18" ht="15.75" x14ac:dyDescent="0.25">
      <c r="A48" s="17" t="s">
        <v>19</v>
      </c>
      <c r="B48" s="96" t="s">
        <v>168</v>
      </c>
      <c r="C48" s="96"/>
      <c r="D48" s="96"/>
      <c r="E48" s="96"/>
      <c r="F48" s="96"/>
      <c r="H48" s="13"/>
      <c r="J48" s="1"/>
    </row>
    <row r="49" spans="1:17" x14ac:dyDescent="0.25">
      <c r="B49" s="7" t="s">
        <v>5</v>
      </c>
      <c r="C49" s="7" t="s">
        <v>0</v>
      </c>
      <c r="D49" s="7" t="s">
        <v>1</v>
      </c>
      <c r="E49" s="7" t="s">
        <v>2</v>
      </c>
      <c r="F49" s="7" t="s">
        <v>3</v>
      </c>
      <c r="H49" s="13"/>
      <c r="J49" s="1"/>
    </row>
    <row r="50" spans="1:17" x14ac:dyDescent="0.25">
      <c r="A50" s="34" t="s">
        <v>9</v>
      </c>
      <c r="B50" s="12">
        <v>1</v>
      </c>
      <c r="C50" s="12">
        <v>3</v>
      </c>
      <c r="D50" s="12">
        <v>3</v>
      </c>
      <c r="E50" s="12">
        <v>1</v>
      </c>
      <c r="F50" s="12"/>
      <c r="H50" s="13"/>
      <c r="I50" s="1">
        <f>+SUM(B50:H50)</f>
        <v>8</v>
      </c>
      <c r="J50" s="1"/>
    </row>
    <row r="51" spans="1:17" x14ac:dyDescent="0.25">
      <c r="A51" s="34" t="s">
        <v>10</v>
      </c>
      <c r="B51" s="12"/>
      <c r="C51" s="12">
        <v>1</v>
      </c>
      <c r="D51" s="12">
        <v>3</v>
      </c>
      <c r="E51" s="12">
        <v>3</v>
      </c>
      <c r="F51" s="12">
        <v>1</v>
      </c>
      <c r="H51" s="13"/>
      <c r="I51" s="1">
        <f>+SUM(B51:H51)</f>
        <v>8</v>
      </c>
      <c r="J51" s="1"/>
    </row>
    <row r="52" spans="1:17" ht="15.75" thickBot="1" x14ac:dyDescent="0.3">
      <c r="A52" s="47"/>
      <c r="B52" s="45"/>
      <c r="C52" s="45"/>
      <c r="D52" s="45"/>
      <c r="E52" s="45"/>
      <c r="F52" s="45"/>
      <c r="G52" s="45"/>
      <c r="H52" s="46"/>
      <c r="J52" s="1"/>
    </row>
    <row r="57" spans="1:17" ht="18.75" x14ac:dyDescent="0.3">
      <c r="A57" s="90" t="s">
        <v>169</v>
      </c>
      <c r="B57" s="90"/>
      <c r="C57" s="90"/>
      <c r="D57" s="90"/>
      <c r="E57" s="90"/>
      <c r="F57" s="90"/>
      <c r="G57" s="90"/>
      <c r="H57" s="90"/>
      <c r="I57" s="90"/>
      <c r="J57" s="90"/>
      <c r="K57" s="90"/>
      <c r="L57" s="90"/>
      <c r="M57" s="90"/>
      <c r="N57" s="90"/>
      <c r="O57" s="90"/>
      <c r="P57" s="90"/>
      <c r="Q57" s="90"/>
    </row>
    <row r="58" spans="1:17" ht="18.75" x14ac:dyDescent="0.3">
      <c r="A58" s="73"/>
      <c r="B58" s="73"/>
      <c r="C58" s="73"/>
      <c r="D58" s="73"/>
      <c r="E58" s="73"/>
    </row>
    <row r="59" spans="1:17" ht="18.75" x14ac:dyDescent="0.3">
      <c r="A59" s="73"/>
      <c r="B59" s="73"/>
      <c r="C59" s="73"/>
      <c r="D59" s="73"/>
      <c r="E59" s="73"/>
    </row>
    <row r="60" spans="1:17" ht="18.75" x14ac:dyDescent="0.3">
      <c r="A60" s="73"/>
      <c r="B60" s="73"/>
      <c r="C60" s="73"/>
      <c r="D60" s="73"/>
      <c r="E60" s="73"/>
    </row>
    <row r="61" spans="1:17" ht="18.75" x14ac:dyDescent="0.3">
      <c r="A61" s="73"/>
      <c r="B61" s="73"/>
      <c r="C61" s="73"/>
      <c r="D61" s="73"/>
      <c r="E61" s="73"/>
    </row>
    <row r="62" spans="1:17" ht="18.75" x14ac:dyDescent="0.3">
      <c r="A62" s="73"/>
      <c r="B62" s="73"/>
      <c r="C62" s="73"/>
      <c r="D62" s="73"/>
      <c r="E62" s="73"/>
    </row>
    <row r="63" spans="1:17" ht="18.75" x14ac:dyDescent="0.3">
      <c r="A63" s="73"/>
      <c r="B63" s="73"/>
      <c r="C63" s="73"/>
      <c r="D63" s="73"/>
      <c r="E63" s="73"/>
    </row>
    <row r="64" spans="1:17" ht="18.75" x14ac:dyDescent="0.3">
      <c r="A64" s="73"/>
      <c r="B64" s="73"/>
      <c r="C64" s="73"/>
      <c r="D64" s="73"/>
      <c r="E64" s="73"/>
    </row>
    <row r="65" spans="1:5" ht="18.75" x14ac:dyDescent="0.3">
      <c r="A65" s="73"/>
      <c r="B65" s="73"/>
      <c r="C65" s="73"/>
      <c r="D65" s="73"/>
      <c r="E65" s="73"/>
    </row>
    <row r="66" spans="1:5" ht="18.75" x14ac:dyDescent="0.3">
      <c r="A66" s="73"/>
      <c r="B66" s="73"/>
      <c r="C66" s="73"/>
      <c r="D66" s="73"/>
      <c r="E66" s="73"/>
    </row>
    <row r="67" spans="1:5" ht="18.75" x14ac:dyDescent="0.3">
      <c r="A67" s="73"/>
      <c r="B67" s="73"/>
      <c r="C67" s="73"/>
      <c r="D67" s="73"/>
      <c r="E67" s="73"/>
    </row>
    <row r="68" spans="1:5" ht="18.75" x14ac:dyDescent="0.3">
      <c r="A68" s="73"/>
      <c r="B68" s="73"/>
      <c r="C68" s="73"/>
      <c r="D68" s="73"/>
      <c r="E68" s="73"/>
    </row>
    <row r="69" spans="1:5" ht="18.75" x14ac:dyDescent="0.3">
      <c r="A69" s="73"/>
      <c r="B69" s="73"/>
      <c r="C69" s="73"/>
      <c r="D69" s="73"/>
      <c r="E69" s="73"/>
    </row>
    <row r="70" spans="1:5" ht="18.75" x14ac:dyDescent="0.3">
      <c r="A70" s="73"/>
      <c r="B70" s="73"/>
      <c r="C70" s="73"/>
      <c r="D70" s="73"/>
      <c r="E70" s="73"/>
    </row>
    <row r="71" spans="1:5" ht="18.75" x14ac:dyDescent="0.3">
      <c r="A71" s="73"/>
      <c r="B71" s="73"/>
      <c r="C71" s="73"/>
      <c r="D71" s="73"/>
      <c r="E71" s="73"/>
    </row>
    <row r="72" spans="1:5" ht="18.75" x14ac:dyDescent="0.3">
      <c r="A72" s="73"/>
      <c r="B72" s="73"/>
      <c r="C72" s="73"/>
      <c r="D72" s="73"/>
      <c r="E72" s="73"/>
    </row>
    <row r="73" spans="1:5" ht="18.75" x14ac:dyDescent="0.3">
      <c r="A73" s="73"/>
      <c r="B73" s="73"/>
      <c r="C73" s="73"/>
      <c r="D73" s="73"/>
      <c r="E73" s="73"/>
    </row>
    <row r="74" spans="1:5" ht="18.75" x14ac:dyDescent="0.3">
      <c r="A74" s="73"/>
      <c r="B74" s="73"/>
      <c r="C74" s="73"/>
      <c r="D74" s="73"/>
      <c r="E74" s="73"/>
    </row>
    <row r="76" spans="1:5" x14ac:dyDescent="0.25">
      <c r="A76" s="24" t="s">
        <v>122</v>
      </c>
    </row>
    <row r="85" spans="1:1" x14ac:dyDescent="0.25">
      <c r="A85" s="24" t="s">
        <v>123</v>
      </c>
    </row>
    <row r="107" spans="1:1" x14ac:dyDescent="0.25">
      <c r="A107" s="24" t="s">
        <v>124</v>
      </c>
    </row>
    <row r="130" spans="1:17" ht="18.75" x14ac:dyDescent="0.3">
      <c r="A130" s="90" t="s">
        <v>170</v>
      </c>
      <c r="B130" s="90"/>
      <c r="C130" s="90"/>
      <c r="D130" s="90"/>
      <c r="E130" s="90"/>
      <c r="F130" s="90"/>
      <c r="G130" s="90"/>
      <c r="H130" s="90"/>
      <c r="I130" s="90"/>
      <c r="J130" s="90"/>
      <c r="K130" s="90"/>
      <c r="L130" s="90"/>
      <c r="M130" s="90"/>
      <c r="N130" s="90"/>
      <c r="O130" s="90"/>
      <c r="P130" s="90"/>
      <c r="Q130" s="90"/>
    </row>
    <row r="131" spans="1:17" ht="18.75" x14ac:dyDescent="0.3">
      <c r="A131" s="73"/>
      <c r="B131" s="73"/>
      <c r="C131" s="73"/>
      <c r="D131" s="73"/>
      <c r="E131" s="73"/>
      <c r="F131" s="73"/>
      <c r="G131" s="73"/>
      <c r="H131" s="73"/>
      <c r="I131" s="73"/>
      <c r="J131" s="73"/>
      <c r="K131" s="73"/>
      <c r="L131" s="73"/>
      <c r="M131" s="73"/>
      <c r="N131" s="73"/>
      <c r="O131" s="73"/>
      <c r="P131" s="73"/>
      <c r="Q131" s="73"/>
    </row>
    <row r="132" spans="1:17" ht="18.75" x14ac:dyDescent="0.3">
      <c r="A132" s="73"/>
      <c r="B132" s="73"/>
      <c r="C132" s="73"/>
      <c r="D132" s="73"/>
      <c r="E132" s="73"/>
      <c r="F132" s="73"/>
      <c r="G132" s="73"/>
      <c r="H132" s="73"/>
      <c r="I132" s="73"/>
      <c r="J132" s="73"/>
      <c r="K132" s="73"/>
      <c r="L132" s="73"/>
      <c r="M132" s="73"/>
      <c r="N132" s="73"/>
      <c r="O132" s="73"/>
      <c r="P132" s="73"/>
    </row>
    <row r="133" spans="1:17" ht="18.75" x14ac:dyDescent="0.3">
      <c r="A133" s="73"/>
      <c r="B133" s="73"/>
      <c r="C133" s="73"/>
      <c r="D133" s="73"/>
      <c r="E133" s="73"/>
      <c r="F133" s="73"/>
      <c r="G133" s="73"/>
      <c r="H133" s="73"/>
      <c r="I133" s="73"/>
      <c r="J133" s="73"/>
      <c r="K133" s="73"/>
      <c r="L133" s="73"/>
      <c r="M133" s="73"/>
      <c r="N133" s="73"/>
      <c r="O133" s="73"/>
      <c r="P133" s="73"/>
    </row>
    <row r="134" spans="1:17" ht="18.75" x14ac:dyDescent="0.3">
      <c r="A134" s="73"/>
      <c r="B134" s="73"/>
      <c r="C134" s="73"/>
      <c r="D134" s="73"/>
      <c r="E134" s="73"/>
      <c r="F134" s="73"/>
      <c r="G134" s="73"/>
      <c r="H134" s="73"/>
      <c r="I134" s="73"/>
      <c r="J134" s="73"/>
      <c r="K134" s="73"/>
      <c r="L134" s="73"/>
      <c r="M134" s="73"/>
      <c r="N134" s="73"/>
      <c r="O134" s="73"/>
      <c r="P134" s="73"/>
    </row>
    <row r="135" spans="1:17" ht="18.75" x14ac:dyDescent="0.3">
      <c r="A135" s="73"/>
      <c r="B135" s="73"/>
      <c r="C135" s="73"/>
      <c r="D135" s="73"/>
      <c r="E135" s="73"/>
      <c r="F135" s="73"/>
      <c r="G135" s="73"/>
      <c r="H135" s="73"/>
      <c r="I135" s="73"/>
      <c r="J135" s="73"/>
      <c r="K135" s="73"/>
      <c r="L135" s="73"/>
      <c r="M135" s="73"/>
      <c r="N135" s="73"/>
      <c r="O135" s="73"/>
      <c r="P135" s="73"/>
    </row>
    <row r="136" spans="1:17" ht="18.75" x14ac:dyDescent="0.3">
      <c r="A136" s="73"/>
      <c r="B136" s="73"/>
      <c r="C136" s="73"/>
      <c r="D136" s="73"/>
      <c r="E136" s="73"/>
      <c r="F136" s="73"/>
      <c r="G136" s="73"/>
      <c r="H136" s="73"/>
      <c r="I136" s="73"/>
      <c r="J136" s="73"/>
      <c r="K136" s="73"/>
      <c r="L136" s="73"/>
      <c r="M136" s="73"/>
      <c r="N136" s="73"/>
      <c r="O136" s="73"/>
      <c r="P136" s="73"/>
    </row>
    <row r="137" spans="1:17" ht="18.75" x14ac:dyDescent="0.3">
      <c r="A137" s="73"/>
      <c r="B137" s="73"/>
      <c r="C137" s="73"/>
      <c r="D137" s="73"/>
      <c r="E137" s="73"/>
      <c r="F137" s="73"/>
      <c r="G137" s="73"/>
      <c r="H137" s="73"/>
      <c r="I137" s="73"/>
      <c r="J137" s="73"/>
      <c r="K137" s="73"/>
      <c r="L137" s="73"/>
      <c r="M137" s="73"/>
      <c r="N137" s="73"/>
      <c r="O137" s="73"/>
      <c r="P137" s="73"/>
    </row>
    <row r="138" spans="1:17" ht="18.75" x14ac:dyDescent="0.3">
      <c r="A138" s="73"/>
      <c r="B138" s="73"/>
      <c r="C138" s="73"/>
      <c r="D138" s="73"/>
      <c r="E138" s="73"/>
      <c r="F138" s="73"/>
      <c r="G138" s="73"/>
      <c r="H138" s="73"/>
      <c r="I138" s="73"/>
      <c r="J138" s="73"/>
      <c r="K138" s="73"/>
      <c r="L138" s="73"/>
      <c r="M138" s="73"/>
      <c r="N138" s="73"/>
      <c r="O138" s="73"/>
      <c r="P138" s="73"/>
    </row>
    <row r="139" spans="1:17" ht="18.75" x14ac:dyDescent="0.3">
      <c r="A139" s="73"/>
      <c r="B139" s="73"/>
      <c r="C139" s="73"/>
      <c r="D139" s="73"/>
      <c r="E139" s="73"/>
      <c r="F139" s="73"/>
      <c r="G139" s="73"/>
      <c r="H139" s="73"/>
      <c r="I139" s="73"/>
      <c r="J139" s="73"/>
      <c r="K139" s="73"/>
      <c r="L139" s="73"/>
      <c r="M139" s="73"/>
      <c r="N139" s="73"/>
      <c r="O139" s="73"/>
      <c r="P139" s="73"/>
    </row>
    <row r="140" spans="1:17" ht="18.75" x14ac:dyDescent="0.3">
      <c r="A140" s="73"/>
      <c r="B140" s="73"/>
      <c r="C140" s="73"/>
      <c r="D140" s="73"/>
      <c r="E140" s="73"/>
      <c r="F140" s="73"/>
      <c r="G140" s="73"/>
      <c r="H140" s="73"/>
      <c r="I140" s="73"/>
      <c r="J140" s="73"/>
      <c r="K140" s="73"/>
      <c r="L140" s="73"/>
      <c r="M140" s="73"/>
      <c r="N140" s="73"/>
      <c r="O140" s="73"/>
      <c r="P140" s="73"/>
    </row>
    <row r="141" spans="1:17" ht="18.75" x14ac:dyDescent="0.3">
      <c r="A141" s="73"/>
      <c r="B141" s="73"/>
      <c r="C141" s="73"/>
      <c r="D141" s="73"/>
      <c r="E141" s="73"/>
      <c r="F141" s="73"/>
      <c r="G141" s="73"/>
      <c r="H141" s="73"/>
      <c r="I141" s="73"/>
      <c r="J141" s="73"/>
      <c r="K141" s="73"/>
      <c r="L141" s="73"/>
      <c r="M141" s="73"/>
      <c r="N141" s="73"/>
      <c r="O141" s="73"/>
      <c r="P141" s="73"/>
    </row>
    <row r="142" spans="1:17" ht="18.75" x14ac:dyDescent="0.3">
      <c r="A142" s="73"/>
      <c r="B142" s="73"/>
      <c r="C142" s="73"/>
      <c r="D142" s="73"/>
      <c r="E142" s="73"/>
      <c r="F142" s="73"/>
      <c r="G142" s="73"/>
      <c r="H142" s="73"/>
      <c r="I142" s="73"/>
      <c r="J142" s="73"/>
      <c r="K142" s="73"/>
      <c r="L142" s="73"/>
      <c r="M142" s="73"/>
      <c r="N142" s="73"/>
      <c r="O142" s="73"/>
      <c r="P142" s="73"/>
    </row>
    <row r="143" spans="1:17" ht="18.75" x14ac:dyDescent="0.3">
      <c r="A143" s="73"/>
      <c r="B143" s="73"/>
      <c r="C143" s="73"/>
      <c r="D143" s="73"/>
      <c r="E143" s="73"/>
      <c r="F143" s="73"/>
      <c r="G143" s="73"/>
      <c r="H143" s="73"/>
      <c r="I143" s="73"/>
      <c r="J143" s="73"/>
      <c r="K143" s="73"/>
      <c r="L143" s="73"/>
      <c r="M143" s="73"/>
      <c r="N143" s="73"/>
      <c r="O143" s="73"/>
      <c r="P143" s="73"/>
    </row>
    <row r="144" spans="1:17" ht="18.75" x14ac:dyDescent="0.3">
      <c r="A144" s="73"/>
      <c r="B144" s="73"/>
      <c r="C144" s="73"/>
      <c r="D144" s="73"/>
      <c r="E144" s="73"/>
      <c r="F144" s="73"/>
      <c r="G144" s="73"/>
      <c r="H144" s="73"/>
      <c r="I144" s="73"/>
      <c r="J144" s="73"/>
      <c r="K144" s="73"/>
      <c r="L144" s="73"/>
      <c r="M144" s="73"/>
      <c r="N144" s="73"/>
      <c r="O144" s="73"/>
      <c r="P144" s="73"/>
    </row>
    <row r="145" spans="1:16" ht="18.75" x14ac:dyDescent="0.3">
      <c r="A145" s="73"/>
      <c r="B145" s="73"/>
      <c r="C145" s="73"/>
      <c r="D145" s="73"/>
      <c r="E145" s="73"/>
      <c r="F145" s="73"/>
      <c r="G145" s="73"/>
      <c r="H145" s="73"/>
      <c r="I145" s="73"/>
      <c r="J145" s="73"/>
      <c r="K145" s="73"/>
      <c r="L145" s="73"/>
      <c r="M145" s="73"/>
      <c r="N145" s="73"/>
      <c r="O145" s="73"/>
      <c r="P145" s="73"/>
    </row>
    <row r="150" spans="1:16" x14ac:dyDescent="0.25">
      <c r="A150" s="6" t="s">
        <v>123</v>
      </c>
    </row>
    <row r="171" spans="1:1" x14ac:dyDescent="0.25">
      <c r="A171" s="24" t="s">
        <v>124</v>
      </c>
    </row>
    <row r="194" spans="1:17" ht="18.75" x14ac:dyDescent="0.3">
      <c r="A194" s="90" t="s">
        <v>127</v>
      </c>
      <c r="B194" s="90"/>
      <c r="C194" s="90"/>
      <c r="D194" s="90"/>
      <c r="E194" s="90"/>
      <c r="F194" s="90"/>
      <c r="G194" s="90"/>
      <c r="H194" s="90"/>
      <c r="I194" s="90"/>
      <c r="J194" s="90"/>
      <c r="K194" s="90"/>
      <c r="L194" s="90"/>
      <c r="M194" s="90"/>
      <c r="N194" s="90"/>
      <c r="O194" s="90"/>
      <c r="P194" s="90"/>
      <c r="Q194" s="90"/>
    </row>
    <row r="220" spans="1:1" x14ac:dyDescent="0.25">
      <c r="A220" s="6" t="s">
        <v>123</v>
      </c>
    </row>
    <row r="236" spans="1:1" x14ac:dyDescent="0.25">
      <c r="A236" s="24" t="s">
        <v>124</v>
      </c>
    </row>
  </sheetData>
  <mergeCells count="18">
    <mergeCell ref="B17:F17"/>
    <mergeCell ref="B48:F48"/>
    <mergeCell ref="A24:A25"/>
    <mergeCell ref="A27:A28"/>
    <mergeCell ref="A30:A31"/>
    <mergeCell ref="A34:A35"/>
    <mergeCell ref="B47:F47"/>
    <mergeCell ref="B42:G42"/>
    <mergeCell ref="B1:F1"/>
    <mergeCell ref="B2:F2"/>
    <mergeCell ref="B8:F8"/>
    <mergeCell ref="B11:F11"/>
    <mergeCell ref="B16:F16"/>
    <mergeCell ref="A194:Q194"/>
    <mergeCell ref="B37:F37"/>
    <mergeCell ref="A57:Q57"/>
    <mergeCell ref="A130:Q130"/>
    <mergeCell ref="B23:F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4"/>
  <sheetViews>
    <sheetView zoomScale="80" zoomScaleNormal="80" workbookViewId="0">
      <selection activeCell="B9" sqref="B9"/>
    </sheetView>
  </sheetViews>
  <sheetFormatPr defaultColWidth="11.42578125" defaultRowHeight="15" x14ac:dyDescent="0.25"/>
  <cols>
    <col min="1" max="1" width="15.7109375" style="1" customWidth="1"/>
    <col min="2" max="14" width="11.42578125" style="1"/>
    <col min="15" max="15" width="22.7109375" style="1" customWidth="1"/>
    <col min="16" max="16384" width="11.42578125" style="1"/>
  </cols>
  <sheetData>
    <row r="1" spans="1:20" ht="18.75" x14ac:dyDescent="0.3">
      <c r="A1" s="100" t="s">
        <v>28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3"/>
    </row>
    <row r="2" spans="1:20" s="3" customFormat="1" ht="15.75" x14ac:dyDescent="0.25">
      <c r="A2" s="18" t="s">
        <v>19</v>
      </c>
      <c r="B2" s="101" t="s">
        <v>158</v>
      </c>
      <c r="C2" s="101"/>
      <c r="D2" s="101"/>
      <c r="E2" s="101"/>
      <c r="F2" s="101"/>
      <c r="G2" s="101"/>
      <c r="H2" s="101"/>
      <c r="I2" s="101"/>
      <c r="J2" s="101"/>
      <c r="K2" s="101"/>
      <c r="L2" s="102"/>
      <c r="M2" s="19"/>
    </row>
    <row r="3" spans="1:20" s="3" customFormat="1" x14ac:dyDescent="0.25">
      <c r="B3" s="7">
        <v>7</v>
      </c>
      <c r="C3" s="7">
        <v>7.5</v>
      </c>
      <c r="D3" s="7">
        <v>8</v>
      </c>
      <c r="E3" s="7">
        <v>8.5</v>
      </c>
      <c r="F3" s="7">
        <v>9</v>
      </c>
      <c r="G3" s="7">
        <v>9.5</v>
      </c>
      <c r="H3" s="7">
        <v>10</v>
      </c>
      <c r="I3" s="7">
        <v>10.5</v>
      </c>
      <c r="J3" s="7">
        <v>11</v>
      </c>
      <c r="K3" s="7">
        <v>11.5</v>
      </c>
      <c r="L3" s="8">
        <v>12</v>
      </c>
      <c r="Q3" s="36"/>
      <c r="R3" s="36"/>
      <c r="S3" s="36"/>
      <c r="T3" s="36"/>
    </row>
    <row r="4" spans="1:20" x14ac:dyDescent="0.25">
      <c r="A4" s="3" t="s">
        <v>11</v>
      </c>
      <c r="B4" s="1">
        <v>1</v>
      </c>
      <c r="C4" s="1">
        <v>1</v>
      </c>
      <c r="D4" s="1">
        <v>1</v>
      </c>
      <c r="E4" s="1">
        <v>2</v>
      </c>
      <c r="F4" s="1">
        <v>2</v>
      </c>
      <c r="G4" s="1">
        <v>2</v>
      </c>
      <c r="H4" s="1">
        <v>1</v>
      </c>
      <c r="I4" s="1">
        <v>1</v>
      </c>
      <c r="J4" s="1">
        <v>1</v>
      </c>
      <c r="L4" s="13"/>
      <c r="M4" s="1">
        <f>+SUM(B4:L4)</f>
        <v>12</v>
      </c>
      <c r="P4" s="61"/>
      <c r="Q4" s="36"/>
      <c r="R4" s="36"/>
      <c r="S4" s="36"/>
      <c r="T4" s="36"/>
    </row>
    <row r="5" spans="1:20" x14ac:dyDescent="0.25">
      <c r="A5" s="3" t="s">
        <v>12</v>
      </c>
      <c r="D5" s="1">
        <v>1</v>
      </c>
      <c r="E5" s="1">
        <v>2</v>
      </c>
      <c r="F5" s="1">
        <v>2</v>
      </c>
      <c r="G5" s="1">
        <v>2</v>
      </c>
      <c r="H5" s="1">
        <v>2</v>
      </c>
      <c r="I5" s="1">
        <v>1</v>
      </c>
      <c r="J5" s="1">
        <v>1</v>
      </c>
      <c r="L5" s="13">
        <v>1</v>
      </c>
      <c r="M5" s="1">
        <f t="shared" ref="M5:M6" si="0">+SUM(B5:L5)</f>
        <v>12</v>
      </c>
      <c r="P5" s="89"/>
    </row>
    <row r="6" spans="1:20" s="5" customFormat="1" x14ac:dyDescent="0.25">
      <c r="A6" s="3" t="s">
        <v>17</v>
      </c>
      <c r="B6" s="3"/>
      <c r="C6" s="1">
        <v>1</v>
      </c>
      <c r="D6" s="1">
        <v>2</v>
      </c>
      <c r="E6" s="1">
        <v>3</v>
      </c>
      <c r="F6" s="1">
        <v>3</v>
      </c>
      <c r="G6" s="1">
        <v>2</v>
      </c>
      <c r="H6" s="1">
        <v>1</v>
      </c>
      <c r="L6" s="9"/>
      <c r="M6" s="1">
        <f t="shared" si="0"/>
        <v>12</v>
      </c>
    </row>
    <row r="7" spans="1:20" x14ac:dyDescent="0.25">
      <c r="A7" s="3"/>
      <c r="L7" s="13"/>
    </row>
    <row r="8" spans="1:20" ht="15.75" x14ac:dyDescent="0.25">
      <c r="A8" s="3"/>
      <c r="B8" s="101" t="s">
        <v>159</v>
      </c>
      <c r="C8" s="101"/>
      <c r="D8" s="101"/>
      <c r="E8" s="101"/>
      <c r="F8" s="101"/>
      <c r="G8" s="101"/>
      <c r="H8" s="101"/>
      <c r="I8" s="101"/>
      <c r="J8" s="101"/>
      <c r="K8" s="101"/>
      <c r="L8" s="102"/>
    </row>
    <row r="9" spans="1:20" x14ac:dyDescent="0.25">
      <c r="A9" s="3" t="s">
        <v>30</v>
      </c>
      <c r="B9" s="3"/>
      <c r="C9" s="3"/>
      <c r="D9" s="3">
        <v>2</v>
      </c>
      <c r="E9" s="3"/>
      <c r="F9" s="3">
        <v>3</v>
      </c>
      <c r="G9" s="3"/>
      <c r="H9" s="3">
        <v>3</v>
      </c>
      <c r="I9" s="3"/>
      <c r="J9" s="3">
        <v>2</v>
      </c>
      <c r="K9" s="3"/>
      <c r="L9" s="23">
        <v>2</v>
      </c>
      <c r="M9" s="1">
        <f t="shared" ref="M9" si="1">+SUM(B9:L9)</f>
        <v>12</v>
      </c>
    </row>
    <row r="10" spans="1:20" ht="15.75" thickBot="1" x14ac:dyDescent="0.3">
      <c r="A10" s="20"/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1"/>
    </row>
    <row r="11" spans="1:20" ht="15.75" thickBot="1" x14ac:dyDescent="0.3"/>
    <row r="12" spans="1:20" ht="18.75" x14ac:dyDescent="0.3">
      <c r="A12" s="103" t="s">
        <v>27</v>
      </c>
      <c r="B12" s="95"/>
      <c r="C12" s="95"/>
      <c r="D12" s="95"/>
      <c r="E12" s="95"/>
      <c r="F12" s="95"/>
      <c r="G12" s="95"/>
      <c r="H12" s="95"/>
      <c r="I12" s="95"/>
      <c r="J12" s="95"/>
      <c r="K12" s="95"/>
      <c r="L12" s="95"/>
      <c r="M12" s="15"/>
      <c r="N12" s="22"/>
    </row>
    <row r="13" spans="1:20" ht="15.75" x14ac:dyDescent="0.25">
      <c r="A13" s="18" t="s">
        <v>19</v>
      </c>
      <c r="B13" s="101" t="s">
        <v>158</v>
      </c>
      <c r="C13" s="101"/>
      <c r="D13" s="101"/>
      <c r="E13" s="101"/>
      <c r="F13" s="101"/>
      <c r="G13" s="101"/>
      <c r="H13" s="101"/>
      <c r="I13" s="101"/>
      <c r="J13" s="101"/>
      <c r="K13" s="101"/>
      <c r="L13" s="101"/>
      <c r="M13" s="101"/>
      <c r="N13" s="13"/>
    </row>
    <row r="14" spans="1:20" s="3" customFormat="1" x14ac:dyDescent="0.25">
      <c r="B14" s="7">
        <v>5</v>
      </c>
      <c r="C14" s="7">
        <v>5.5</v>
      </c>
      <c r="D14" s="7">
        <v>6</v>
      </c>
      <c r="E14" s="7">
        <v>6.5</v>
      </c>
      <c r="F14" s="7">
        <v>7</v>
      </c>
      <c r="G14" s="7">
        <v>7.5</v>
      </c>
      <c r="H14" s="7">
        <v>8</v>
      </c>
      <c r="I14" s="7">
        <v>8.5</v>
      </c>
      <c r="J14" s="7">
        <v>9</v>
      </c>
      <c r="K14" s="7">
        <v>9.5</v>
      </c>
      <c r="L14" s="7">
        <v>10</v>
      </c>
      <c r="M14" s="7">
        <v>10.5</v>
      </c>
      <c r="N14" s="8">
        <v>11</v>
      </c>
    </row>
    <row r="15" spans="1:20" x14ac:dyDescent="0.25">
      <c r="A15" s="3" t="s">
        <v>13</v>
      </c>
      <c r="D15" s="1">
        <v>1</v>
      </c>
      <c r="E15" s="1">
        <v>1</v>
      </c>
      <c r="F15" s="1">
        <v>2</v>
      </c>
      <c r="G15" s="1">
        <v>2</v>
      </c>
      <c r="H15" s="1">
        <v>2</v>
      </c>
      <c r="I15" s="1">
        <v>1</v>
      </c>
      <c r="J15" s="1">
        <v>1</v>
      </c>
      <c r="K15" s="1">
        <v>1</v>
      </c>
      <c r="L15" s="1">
        <v>1</v>
      </c>
      <c r="N15" s="13"/>
      <c r="O15" s="1">
        <f>+SUM(B15:N15)</f>
        <v>12</v>
      </c>
    </row>
    <row r="16" spans="1:20" s="5" customFormat="1" x14ac:dyDescent="0.25">
      <c r="A16" s="3" t="s">
        <v>18</v>
      </c>
      <c r="B16" s="1">
        <v>1</v>
      </c>
      <c r="C16" s="1">
        <v>1</v>
      </c>
      <c r="D16" s="1">
        <v>2</v>
      </c>
      <c r="E16" s="1">
        <v>2</v>
      </c>
      <c r="F16" s="1">
        <v>2</v>
      </c>
      <c r="G16" s="1">
        <v>1</v>
      </c>
      <c r="H16" s="1">
        <v>1</v>
      </c>
      <c r="I16" s="1">
        <v>1</v>
      </c>
      <c r="J16" s="1">
        <v>1</v>
      </c>
      <c r="N16" s="9"/>
      <c r="O16" s="1">
        <f>+SUM(B16:N16)</f>
        <v>12</v>
      </c>
    </row>
    <row r="17" spans="1:27" s="5" customFormat="1" x14ac:dyDescent="0.25">
      <c r="N17" s="9"/>
    </row>
    <row r="18" spans="1:27" s="5" customFormat="1" ht="15.75" x14ac:dyDescent="0.25">
      <c r="B18" s="101" t="s">
        <v>159</v>
      </c>
      <c r="C18" s="101"/>
      <c r="D18" s="101"/>
      <c r="E18" s="101"/>
      <c r="F18" s="101"/>
      <c r="G18" s="101"/>
      <c r="H18" s="101"/>
      <c r="I18" s="101"/>
      <c r="J18" s="101"/>
      <c r="K18" s="101"/>
      <c r="L18" s="101"/>
      <c r="M18" s="91"/>
      <c r="N18" s="99"/>
    </row>
    <row r="19" spans="1:27" x14ac:dyDescent="0.25">
      <c r="A19" s="3" t="s">
        <v>31</v>
      </c>
      <c r="D19" s="1">
        <v>2</v>
      </c>
      <c r="F19" s="1">
        <v>3</v>
      </c>
      <c r="H19" s="1">
        <v>3</v>
      </c>
      <c r="J19" s="1">
        <v>2</v>
      </c>
      <c r="L19" s="1">
        <v>2</v>
      </c>
      <c r="N19" s="13"/>
      <c r="O19" s="1">
        <f>+SUM(B19:N19)</f>
        <v>12</v>
      </c>
    </row>
    <row r="20" spans="1:27" x14ac:dyDescent="0.25">
      <c r="A20" s="88" t="s">
        <v>155</v>
      </c>
      <c r="F20" s="1">
        <v>5</v>
      </c>
      <c r="H20" s="1">
        <v>3</v>
      </c>
      <c r="J20" s="1">
        <v>2</v>
      </c>
      <c r="L20" s="1">
        <v>2</v>
      </c>
      <c r="N20" s="13"/>
      <c r="O20" s="1">
        <f>+SUM(B20:N20)</f>
        <v>12</v>
      </c>
    </row>
    <row r="21" spans="1:27" ht="15.75" thickBot="1" x14ac:dyDescent="0.3">
      <c r="A21" s="35"/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1"/>
    </row>
    <row r="22" spans="1:27" ht="15.75" thickBot="1" x14ac:dyDescent="0.3">
      <c r="A22" s="6"/>
    </row>
    <row r="23" spans="1:27" ht="18.75" x14ac:dyDescent="0.25">
      <c r="A23" s="26"/>
      <c r="B23" s="104" t="s">
        <v>29</v>
      </c>
      <c r="C23" s="104"/>
      <c r="D23" s="104"/>
      <c r="E23" s="104"/>
      <c r="F23" s="104"/>
      <c r="G23" s="104"/>
      <c r="H23" s="104"/>
      <c r="I23" s="104"/>
      <c r="J23" s="104"/>
      <c r="K23" s="104"/>
      <c r="L23" s="104"/>
      <c r="M23" s="104"/>
      <c r="N23" s="104"/>
      <c r="O23" s="104"/>
      <c r="P23" s="104"/>
      <c r="Q23" s="104"/>
      <c r="R23" s="104"/>
      <c r="S23" s="104"/>
      <c r="T23" s="104"/>
      <c r="U23" s="104"/>
      <c r="V23" s="104"/>
      <c r="W23" s="104"/>
      <c r="X23" s="105"/>
      <c r="Y23" s="25"/>
      <c r="Z23"/>
      <c r="AA23"/>
    </row>
    <row r="24" spans="1:27" ht="15.75" x14ac:dyDescent="0.25">
      <c r="B24" s="106" t="s">
        <v>158</v>
      </c>
      <c r="C24" s="106"/>
      <c r="D24" s="106"/>
      <c r="E24" s="106"/>
      <c r="F24" s="106"/>
      <c r="G24" s="106"/>
      <c r="H24" s="106"/>
      <c r="I24" s="106"/>
      <c r="J24" s="106"/>
      <c r="K24" s="106"/>
      <c r="L24" s="106"/>
      <c r="M24" s="106"/>
      <c r="N24" s="106"/>
      <c r="O24" s="106"/>
      <c r="P24" s="106"/>
      <c r="Q24" s="106"/>
      <c r="R24" s="106"/>
      <c r="S24" s="106"/>
      <c r="T24" s="106"/>
      <c r="U24" s="106"/>
      <c r="V24" s="106"/>
      <c r="W24" s="106"/>
      <c r="X24" s="107"/>
      <c r="Y24"/>
      <c r="Z24"/>
      <c r="AA24"/>
    </row>
    <row r="25" spans="1:27" x14ac:dyDescent="0.25">
      <c r="A25" s="3" t="s">
        <v>19</v>
      </c>
      <c r="B25" s="27" t="s">
        <v>41</v>
      </c>
      <c r="C25" s="7">
        <v>1</v>
      </c>
      <c r="D25" s="7">
        <v>1.5</v>
      </c>
      <c r="E25" s="7">
        <v>2</v>
      </c>
      <c r="F25" s="7">
        <v>2.5</v>
      </c>
      <c r="G25" s="7">
        <v>3</v>
      </c>
      <c r="H25" s="7">
        <v>3.5</v>
      </c>
      <c r="I25" s="7">
        <v>4</v>
      </c>
      <c r="J25" s="7">
        <v>4.5</v>
      </c>
      <c r="K25" s="7">
        <v>5</v>
      </c>
      <c r="L25" s="7">
        <v>5.5</v>
      </c>
      <c r="M25" s="7">
        <v>6</v>
      </c>
      <c r="N25" s="7">
        <v>7</v>
      </c>
      <c r="O25" s="7">
        <v>8</v>
      </c>
      <c r="P25" s="7">
        <v>9</v>
      </c>
      <c r="Q25" s="7">
        <v>10</v>
      </c>
      <c r="R25" s="7">
        <v>10.5</v>
      </c>
      <c r="S25" s="7">
        <v>11</v>
      </c>
      <c r="T25" s="7">
        <v>11.5</v>
      </c>
      <c r="U25" s="7">
        <v>12</v>
      </c>
      <c r="V25" s="7">
        <v>12.5</v>
      </c>
      <c r="W25" s="7">
        <v>13</v>
      </c>
      <c r="X25" s="7">
        <v>13.5</v>
      </c>
      <c r="Y25"/>
    </row>
    <row r="26" spans="1:27" x14ac:dyDescent="0.25">
      <c r="A26" s="28" t="s">
        <v>32</v>
      </c>
      <c r="B26" s="3" t="s">
        <v>33</v>
      </c>
      <c r="C26" s="29">
        <v>2</v>
      </c>
      <c r="D26" s="29">
        <v>2</v>
      </c>
      <c r="E26" s="29">
        <v>2</v>
      </c>
      <c r="F26" s="29">
        <v>3</v>
      </c>
      <c r="G26" s="29">
        <v>3</v>
      </c>
      <c r="H26" s="29"/>
      <c r="I26" s="29"/>
      <c r="J26" s="29"/>
      <c r="K26" s="29"/>
      <c r="L26" s="27"/>
      <c r="M26" s="27"/>
      <c r="N26" s="27"/>
      <c r="O26" s="30"/>
      <c r="P26" s="27"/>
      <c r="Q26" s="29"/>
      <c r="R26" s="29"/>
      <c r="S26" s="29"/>
      <c r="T26" s="29"/>
      <c r="U26" s="29"/>
      <c r="V26" s="29"/>
      <c r="W26" s="29"/>
      <c r="X26" s="31"/>
      <c r="Y26" s="1">
        <f>+SUM(C26:X26)</f>
        <v>12</v>
      </c>
    </row>
    <row r="27" spans="1:27" x14ac:dyDescent="0.25">
      <c r="A27" s="28" t="s">
        <v>34</v>
      </c>
      <c r="B27" s="3" t="s">
        <v>35</v>
      </c>
      <c r="C27" s="29"/>
      <c r="D27" s="29"/>
      <c r="E27" s="29"/>
      <c r="F27" s="29"/>
      <c r="G27" s="29"/>
      <c r="H27" s="29">
        <v>1</v>
      </c>
      <c r="I27" s="29">
        <v>2</v>
      </c>
      <c r="J27" s="29">
        <v>2</v>
      </c>
      <c r="K27" s="29">
        <v>2</v>
      </c>
      <c r="L27" s="29">
        <v>2</v>
      </c>
      <c r="M27" s="29">
        <v>3</v>
      </c>
      <c r="N27" s="27"/>
      <c r="O27" s="30"/>
      <c r="P27" s="27"/>
      <c r="Q27" s="29"/>
      <c r="R27" s="29"/>
      <c r="S27" s="29"/>
      <c r="T27" s="29"/>
      <c r="U27" s="29"/>
      <c r="V27" s="29"/>
      <c r="W27" s="29"/>
      <c r="X27" s="31"/>
      <c r="Y27" s="1">
        <f t="shared" ref="Y27:Y29" si="2">+SUM(C27:X27)</f>
        <v>12</v>
      </c>
    </row>
    <row r="28" spans="1:27" x14ac:dyDescent="0.25">
      <c r="A28" s="28" t="s">
        <v>36</v>
      </c>
      <c r="B28" s="3" t="s">
        <v>33</v>
      </c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7"/>
      <c r="O28" s="30"/>
      <c r="P28" s="27"/>
      <c r="Q28" s="29"/>
      <c r="R28" s="29">
        <v>1</v>
      </c>
      <c r="S28" s="29">
        <v>2</v>
      </c>
      <c r="T28" s="29">
        <v>2</v>
      </c>
      <c r="U28" s="29">
        <v>2</v>
      </c>
      <c r="V28" s="29">
        <v>2</v>
      </c>
      <c r="W28" s="29">
        <v>2</v>
      </c>
      <c r="X28" s="31">
        <v>1</v>
      </c>
      <c r="Y28" s="1">
        <f t="shared" si="2"/>
        <v>12</v>
      </c>
    </row>
    <row r="29" spans="1:27" x14ac:dyDescent="0.25">
      <c r="A29" s="28" t="s">
        <v>37</v>
      </c>
      <c r="B29" s="3" t="s">
        <v>38</v>
      </c>
      <c r="K29" s="3">
        <v>1</v>
      </c>
      <c r="L29" s="3"/>
      <c r="M29" s="3" t="s">
        <v>157</v>
      </c>
      <c r="N29" s="3">
        <v>2</v>
      </c>
      <c r="O29" s="3">
        <v>2</v>
      </c>
      <c r="P29" s="3">
        <v>3</v>
      </c>
      <c r="Q29" s="3">
        <v>2</v>
      </c>
      <c r="X29" s="13"/>
      <c r="Y29" s="1">
        <f t="shared" si="2"/>
        <v>10</v>
      </c>
    </row>
    <row r="30" spans="1:27" x14ac:dyDescent="0.25">
      <c r="B30" s="3"/>
      <c r="K30" s="3"/>
      <c r="L30" s="3"/>
      <c r="M30" s="3"/>
      <c r="N30" s="3"/>
      <c r="O30" s="3"/>
      <c r="P30" s="3"/>
      <c r="Q30" s="3"/>
      <c r="X30" s="13"/>
    </row>
    <row r="31" spans="1:27" ht="15.75" x14ac:dyDescent="0.25">
      <c r="B31" s="92" t="s">
        <v>159</v>
      </c>
      <c r="C31" s="92"/>
      <c r="D31" s="92"/>
      <c r="E31" s="92"/>
      <c r="F31" s="92"/>
      <c r="G31" s="92"/>
      <c r="H31" s="92"/>
      <c r="I31" s="92"/>
      <c r="J31" s="92"/>
      <c r="K31" s="92"/>
      <c r="L31" s="92"/>
      <c r="M31" s="92"/>
      <c r="N31" s="92"/>
      <c r="O31" s="92"/>
      <c r="P31" s="92"/>
      <c r="Q31" s="92"/>
      <c r="R31" s="92"/>
      <c r="S31" s="92"/>
      <c r="T31" s="92"/>
      <c r="U31" s="92"/>
      <c r="V31" s="92"/>
      <c r="W31" s="92"/>
      <c r="X31" s="94"/>
    </row>
    <row r="32" spans="1:27" x14ac:dyDescent="0.25">
      <c r="A32" s="32" t="s">
        <v>39</v>
      </c>
      <c r="G32" s="3">
        <v>3</v>
      </c>
      <c r="H32" s="3"/>
      <c r="I32" s="3">
        <v>3</v>
      </c>
      <c r="J32" s="3"/>
      <c r="K32" s="29">
        <v>3</v>
      </c>
      <c r="L32" s="3"/>
      <c r="M32" s="29">
        <v>3</v>
      </c>
      <c r="N32" s="3"/>
      <c r="O32" s="3"/>
      <c r="P32" s="3"/>
      <c r="X32" s="13"/>
      <c r="Y32" s="1">
        <f t="shared" ref="Y32:Y33" si="3">+SUM(C32:X32)</f>
        <v>12</v>
      </c>
    </row>
    <row r="33" spans="1:25" x14ac:dyDescent="0.25">
      <c r="A33" s="32" t="s">
        <v>40</v>
      </c>
      <c r="E33" s="3">
        <v>3</v>
      </c>
      <c r="F33" s="3"/>
      <c r="G33" s="3">
        <v>3</v>
      </c>
      <c r="H33" s="3"/>
      <c r="I33" s="3">
        <v>3</v>
      </c>
      <c r="J33" s="3"/>
      <c r="K33" s="29">
        <v>3</v>
      </c>
      <c r="X33" s="13"/>
      <c r="Y33" s="1">
        <f t="shared" si="3"/>
        <v>12</v>
      </c>
    </row>
    <row r="34" spans="1:25" ht="15.75" thickBot="1" x14ac:dyDescent="0.3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1"/>
    </row>
  </sheetData>
  <mergeCells count="10">
    <mergeCell ref="A1:L1"/>
    <mergeCell ref="B8:L8"/>
    <mergeCell ref="A12:L12"/>
    <mergeCell ref="B31:X31"/>
    <mergeCell ref="B13:M13"/>
    <mergeCell ref="B18:L18"/>
    <mergeCell ref="M18:N18"/>
    <mergeCell ref="B2:L2"/>
    <mergeCell ref="B23:X23"/>
    <mergeCell ref="B24:X24"/>
  </mergeCells>
  <pageMargins left="0.7" right="0.7" top="0.75" bottom="0.75" header="0.3" footer="0.3"/>
  <pageSetup orientation="portrait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7"/>
  <sheetViews>
    <sheetView topLeftCell="A66" zoomScale="80" zoomScaleNormal="80" workbookViewId="0">
      <selection activeCell="A5" sqref="A5:XFD30"/>
    </sheetView>
  </sheetViews>
  <sheetFormatPr defaultColWidth="10.85546875" defaultRowHeight="15" x14ac:dyDescent="0.25"/>
  <cols>
    <col min="1" max="1" width="16" customWidth="1"/>
    <col min="2" max="2" width="27.28515625" style="1" customWidth="1"/>
    <col min="3" max="3" width="11.42578125" style="1"/>
    <col min="4" max="4" width="18.42578125" style="1" customWidth="1"/>
    <col min="5" max="5" width="14.7109375" style="1" customWidth="1"/>
    <col min="6" max="8" width="11.42578125" style="1"/>
    <col min="9" max="10" width="11.42578125"/>
    <col min="11" max="11" width="30.42578125" customWidth="1"/>
    <col min="12" max="16" width="11.42578125"/>
  </cols>
  <sheetData>
    <row r="1" spans="1:10" ht="15" customHeight="1" x14ac:dyDescent="0.3">
      <c r="A1" s="108" t="s">
        <v>149</v>
      </c>
      <c r="B1" s="108"/>
      <c r="C1" s="108"/>
      <c r="D1" s="108"/>
      <c r="E1" s="108"/>
      <c r="F1" s="108"/>
      <c r="G1" s="108"/>
      <c r="H1" s="108"/>
      <c r="I1" s="109"/>
    </row>
    <row r="2" spans="1:10" ht="15.75" x14ac:dyDescent="0.25">
      <c r="A2" s="24" t="s">
        <v>19</v>
      </c>
      <c r="B2" s="115" t="s">
        <v>150</v>
      </c>
      <c r="C2" s="115"/>
      <c r="D2" s="115"/>
      <c r="E2" s="115"/>
      <c r="F2" s="115"/>
      <c r="G2" s="115"/>
      <c r="H2" s="115"/>
      <c r="I2" s="116"/>
    </row>
    <row r="3" spans="1:10" x14ac:dyDescent="0.25">
      <c r="A3" s="3"/>
      <c r="B3" s="7" t="s">
        <v>72</v>
      </c>
      <c r="C3" s="7" t="s">
        <v>62</v>
      </c>
      <c r="D3" s="7" t="s">
        <v>63</v>
      </c>
      <c r="E3" s="7" t="s">
        <v>3</v>
      </c>
      <c r="F3" s="7" t="s">
        <v>64</v>
      </c>
      <c r="G3" s="7" t="s">
        <v>65</v>
      </c>
      <c r="H3" s="7" t="s">
        <v>66</v>
      </c>
      <c r="I3" s="8" t="s">
        <v>109</v>
      </c>
    </row>
    <row r="4" spans="1:10" x14ac:dyDescent="0.25">
      <c r="A4" s="38" t="s">
        <v>68</v>
      </c>
      <c r="B4" s="38"/>
      <c r="C4" s="37">
        <v>2</v>
      </c>
      <c r="D4" s="37">
        <v>2</v>
      </c>
      <c r="E4" s="37">
        <v>2</v>
      </c>
      <c r="F4" s="37"/>
      <c r="G4" s="37"/>
      <c r="H4" s="37"/>
      <c r="I4" s="13"/>
      <c r="J4" s="1">
        <f>+SUM(B4:I4)</f>
        <v>6</v>
      </c>
    </row>
    <row r="5" spans="1:10" x14ac:dyDescent="0.25">
      <c r="A5" s="38" t="s">
        <v>108</v>
      </c>
      <c r="B5" s="37">
        <v>3</v>
      </c>
      <c r="C5" s="37"/>
      <c r="D5" s="37"/>
      <c r="E5" s="37"/>
      <c r="F5" s="37"/>
      <c r="G5" s="37">
        <v>3</v>
      </c>
      <c r="H5" s="37"/>
      <c r="I5" s="13"/>
      <c r="J5" s="1">
        <f t="shared" ref="J5:J9" si="0">+SUM(B5:I5)</f>
        <v>6</v>
      </c>
    </row>
    <row r="6" spans="1:10" x14ac:dyDescent="0.25">
      <c r="A6" s="38" t="s">
        <v>69</v>
      </c>
      <c r="B6" s="37"/>
      <c r="C6" s="37"/>
      <c r="D6" s="37"/>
      <c r="E6" s="37"/>
      <c r="F6" s="37"/>
      <c r="G6" s="37"/>
      <c r="H6" s="37">
        <v>6</v>
      </c>
      <c r="I6" s="13"/>
      <c r="J6" s="1">
        <f t="shared" si="0"/>
        <v>6</v>
      </c>
    </row>
    <row r="7" spans="1:10" x14ac:dyDescent="0.25">
      <c r="A7" s="38" t="s">
        <v>70</v>
      </c>
      <c r="B7" s="38"/>
      <c r="C7" s="38"/>
      <c r="D7" s="38"/>
      <c r="E7" s="38"/>
      <c r="F7" s="37">
        <v>6</v>
      </c>
      <c r="G7" s="37"/>
      <c r="H7" s="37"/>
      <c r="I7" s="13"/>
      <c r="J7" s="1">
        <f t="shared" si="0"/>
        <v>6</v>
      </c>
    </row>
    <row r="8" spans="1:10" x14ac:dyDescent="0.25">
      <c r="A8" s="38" t="s">
        <v>71</v>
      </c>
      <c r="B8" s="38"/>
      <c r="C8" s="38"/>
      <c r="D8" s="38"/>
      <c r="E8" s="38"/>
      <c r="F8" s="37"/>
      <c r="G8" s="37">
        <v>6</v>
      </c>
      <c r="H8" s="37"/>
      <c r="I8" s="13"/>
      <c r="J8" s="1">
        <f t="shared" si="0"/>
        <v>6</v>
      </c>
    </row>
    <row r="9" spans="1:10" x14ac:dyDescent="0.25">
      <c r="A9" s="38" t="s">
        <v>105</v>
      </c>
      <c r="B9" s="38"/>
      <c r="C9" s="37"/>
      <c r="D9" s="37"/>
      <c r="E9" s="37"/>
      <c r="F9" s="37"/>
      <c r="G9" s="37"/>
      <c r="H9" s="37"/>
      <c r="I9" s="13">
        <v>6</v>
      </c>
      <c r="J9" s="1">
        <f t="shared" si="0"/>
        <v>6</v>
      </c>
    </row>
    <row r="10" spans="1:10" ht="15.75" thickBot="1" x14ac:dyDescent="0.3">
      <c r="A10" s="39"/>
      <c r="B10" s="59"/>
      <c r="C10" s="60"/>
      <c r="D10" s="60"/>
      <c r="E10" s="60"/>
      <c r="F10" s="60"/>
      <c r="G10" s="60"/>
      <c r="H10" s="60"/>
      <c r="I10" s="74"/>
    </row>
    <row r="11" spans="1:10" x14ac:dyDescent="0.25">
      <c r="A11" s="38"/>
      <c r="B11" s="38"/>
      <c r="C11" s="37"/>
      <c r="D11" s="37"/>
      <c r="E11" s="37"/>
      <c r="F11" s="37"/>
      <c r="G11" s="37"/>
      <c r="H11" s="37"/>
    </row>
    <row r="12" spans="1:10" ht="15.75" thickBot="1" x14ac:dyDescent="0.3">
      <c r="A12" s="38"/>
      <c r="B12" s="38"/>
      <c r="C12" s="37"/>
      <c r="D12" s="37"/>
      <c r="E12" s="37"/>
      <c r="F12" s="37"/>
      <c r="G12" s="37"/>
      <c r="H12" s="37"/>
    </row>
    <row r="13" spans="1:10" ht="15" customHeight="1" x14ac:dyDescent="0.3">
      <c r="A13" s="95" t="s">
        <v>27</v>
      </c>
      <c r="B13" s="95"/>
      <c r="C13" s="95"/>
      <c r="D13" s="95"/>
      <c r="E13" s="95"/>
      <c r="F13" s="110"/>
      <c r="G13" s="40"/>
      <c r="H13" s="40"/>
    </row>
    <row r="14" spans="1:10" ht="15.75" x14ac:dyDescent="0.25">
      <c r="A14" s="24" t="s">
        <v>19</v>
      </c>
      <c r="B14" s="117" t="s">
        <v>126</v>
      </c>
      <c r="C14" s="117"/>
      <c r="D14" s="117"/>
      <c r="E14" s="117"/>
      <c r="F14" s="118"/>
      <c r="G14" s="37"/>
      <c r="H14" s="37"/>
    </row>
    <row r="15" spans="1:10" x14ac:dyDescent="0.25">
      <c r="A15" s="38"/>
      <c r="B15" s="7" t="s">
        <v>72</v>
      </c>
      <c r="C15" s="7" t="s">
        <v>62</v>
      </c>
      <c r="D15" s="7" t="s">
        <v>63</v>
      </c>
      <c r="E15" s="7" t="s">
        <v>66</v>
      </c>
      <c r="F15" s="8" t="s">
        <v>109</v>
      </c>
      <c r="H15" s="36"/>
    </row>
    <row r="16" spans="1:10" x14ac:dyDescent="0.25">
      <c r="A16" s="38" t="s">
        <v>73</v>
      </c>
      <c r="B16" s="37">
        <v>2</v>
      </c>
      <c r="C16" s="37">
        <v>2</v>
      </c>
      <c r="D16" s="37">
        <v>2</v>
      </c>
      <c r="E16" s="37"/>
      <c r="F16" s="42"/>
      <c r="G16" s="1">
        <f>+SUM(B16:F16)</f>
        <v>6</v>
      </c>
      <c r="H16" s="36"/>
    </row>
    <row r="17" spans="1:8" x14ac:dyDescent="0.25">
      <c r="A17" s="38" t="s">
        <v>74</v>
      </c>
      <c r="B17" s="37"/>
      <c r="C17" s="37"/>
      <c r="D17" s="37"/>
      <c r="E17" s="37">
        <v>6</v>
      </c>
      <c r="F17" s="42"/>
      <c r="G17" s="1">
        <f t="shared" ref="G17:G18" si="1">+SUM(B17:F17)</f>
        <v>6</v>
      </c>
    </row>
    <row r="18" spans="1:8" x14ac:dyDescent="0.25">
      <c r="A18" s="38" t="s">
        <v>107</v>
      </c>
      <c r="B18" s="37"/>
      <c r="C18" s="37"/>
      <c r="D18" s="37"/>
      <c r="E18" s="37"/>
      <c r="F18" s="42">
        <v>6</v>
      </c>
      <c r="G18" s="1">
        <f t="shared" si="1"/>
        <v>6</v>
      </c>
    </row>
    <row r="19" spans="1:8" ht="15.75" thickBot="1" x14ac:dyDescent="0.3">
      <c r="A19" s="39"/>
      <c r="B19" s="39"/>
      <c r="C19" s="41"/>
      <c r="D19" s="41"/>
      <c r="E19" s="41"/>
      <c r="F19" s="43"/>
      <c r="G19" s="37"/>
    </row>
    <row r="20" spans="1:8" ht="15.75" thickBot="1" x14ac:dyDescent="0.3">
      <c r="A20" s="38"/>
      <c r="B20" s="38"/>
      <c r="C20" s="37"/>
      <c r="D20" s="37"/>
      <c r="E20" s="37"/>
      <c r="F20" s="37"/>
      <c r="G20" s="37"/>
    </row>
    <row r="21" spans="1:8" ht="15" customHeight="1" x14ac:dyDescent="0.25">
      <c r="A21" s="44"/>
      <c r="B21" s="57" t="s">
        <v>75</v>
      </c>
      <c r="C21" s="22"/>
      <c r="D21" s="37"/>
      <c r="E21" s="37"/>
      <c r="F21" s="37"/>
      <c r="G21" s="37"/>
      <c r="H21" s="37"/>
    </row>
    <row r="22" spans="1:8" ht="15" customHeight="1" x14ac:dyDescent="0.25">
      <c r="A22" s="37"/>
      <c r="B22" s="79" t="s">
        <v>110</v>
      </c>
      <c r="C22" s="13"/>
      <c r="D22" s="37"/>
      <c r="E22" s="37"/>
      <c r="F22" s="37"/>
      <c r="G22" s="37"/>
      <c r="H22" s="37"/>
    </row>
    <row r="23" spans="1:8" x14ac:dyDescent="0.25">
      <c r="B23" s="7" t="s">
        <v>66</v>
      </c>
      <c r="C23" s="8" t="s">
        <v>109</v>
      </c>
    </row>
    <row r="24" spans="1:8" x14ac:dyDescent="0.25">
      <c r="A24" s="58" t="s">
        <v>76</v>
      </c>
      <c r="B24" s="37">
        <v>6</v>
      </c>
      <c r="C24" s="13"/>
      <c r="D24" s="1">
        <f>+SUM(B24:C24)</f>
        <v>6</v>
      </c>
    </row>
    <row r="25" spans="1:8" ht="15.75" thickBot="1" x14ac:dyDescent="0.3">
      <c r="A25" s="59" t="s">
        <v>117</v>
      </c>
      <c r="B25" s="60"/>
      <c r="C25" s="46">
        <v>6</v>
      </c>
      <c r="D25" s="1">
        <f>+SUM(B25:C25)</f>
        <v>6</v>
      </c>
    </row>
    <row r="26" spans="1:8" ht="15.75" thickBot="1" x14ac:dyDescent="0.3">
      <c r="A26" s="38"/>
      <c r="B26" s="37"/>
    </row>
    <row r="27" spans="1:8" ht="18.75" x14ac:dyDescent="0.25">
      <c r="A27" s="111" t="s">
        <v>29</v>
      </c>
      <c r="B27" s="111"/>
      <c r="C27" s="111"/>
      <c r="D27" s="111"/>
      <c r="E27" s="111"/>
      <c r="F27" s="112"/>
    </row>
    <row r="28" spans="1:8" ht="15.75" x14ac:dyDescent="0.25">
      <c r="A28" s="38" t="s">
        <v>19</v>
      </c>
      <c r="B28" s="113" t="s">
        <v>151</v>
      </c>
      <c r="C28" s="113"/>
      <c r="D28" s="113"/>
      <c r="E28" s="113"/>
      <c r="F28" s="114"/>
    </row>
    <row r="29" spans="1:8" x14ac:dyDescent="0.25">
      <c r="A29" s="38"/>
      <c r="B29" s="7" t="s">
        <v>67</v>
      </c>
      <c r="C29" s="7" t="s">
        <v>64</v>
      </c>
      <c r="D29" s="7" t="s">
        <v>65</v>
      </c>
      <c r="E29" s="7" t="s">
        <v>66</v>
      </c>
      <c r="F29" s="8" t="s">
        <v>109</v>
      </c>
    </row>
    <row r="30" spans="1:8" x14ac:dyDescent="0.25">
      <c r="A30" s="38" t="s">
        <v>77</v>
      </c>
      <c r="B30" s="1">
        <v>6</v>
      </c>
      <c r="F30" s="13"/>
    </row>
    <row r="31" spans="1:8" x14ac:dyDescent="0.25">
      <c r="A31" s="38" t="s">
        <v>78</v>
      </c>
      <c r="E31" s="1">
        <v>6</v>
      </c>
      <c r="F31" s="13"/>
    </row>
    <row r="32" spans="1:8" ht="15.75" thickBot="1" x14ac:dyDescent="0.3">
      <c r="A32" s="47" t="s">
        <v>106</v>
      </c>
      <c r="B32" s="45"/>
      <c r="C32" s="45"/>
      <c r="D32" s="45"/>
      <c r="E32" s="45"/>
      <c r="F32" s="46">
        <v>6</v>
      </c>
    </row>
    <row r="34" spans="1:9" ht="15.75" thickBot="1" x14ac:dyDescent="0.3">
      <c r="H34" s="37"/>
    </row>
    <row r="35" spans="1:9" ht="18.75" x14ac:dyDescent="0.3">
      <c r="A35" s="95" t="s">
        <v>79</v>
      </c>
      <c r="B35" s="95"/>
      <c r="C35" s="95"/>
      <c r="D35" s="95"/>
      <c r="E35" s="110"/>
      <c r="G35" s="37"/>
    </row>
    <row r="36" spans="1:9" ht="30.95" customHeight="1" x14ac:dyDescent="0.25">
      <c r="A36" s="7" t="s">
        <v>80</v>
      </c>
      <c r="B36" s="7" t="s">
        <v>81</v>
      </c>
      <c r="C36" s="7" t="s">
        <v>82</v>
      </c>
      <c r="D36" s="48" t="s">
        <v>115</v>
      </c>
      <c r="E36" s="8" t="s">
        <v>116</v>
      </c>
      <c r="G36" s="37"/>
    </row>
    <row r="37" spans="1:9" x14ac:dyDescent="0.25">
      <c r="A37" s="49" t="s">
        <v>83</v>
      </c>
      <c r="B37" s="61" t="s">
        <v>111</v>
      </c>
      <c r="C37" s="66" t="s">
        <v>63</v>
      </c>
      <c r="D37" s="66">
        <v>1</v>
      </c>
      <c r="E37" s="54" t="s">
        <v>100</v>
      </c>
      <c r="G37" s="36"/>
    </row>
    <row r="38" spans="1:9" x14ac:dyDescent="0.25">
      <c r="A38" s="49" t="s">
        <v>83</v>
      </c>
      <c r="B38" s="61" t="s">
        <v>84</v>
      </c>
      <c r="C38" s="66" t="s">
        <v>63</v>
      </c>
      <c r="D38" s="66">
        <v>2</v>
      </c>
      <c r="E38" s="54" t="s">
        <v>100</v>
      </c>
      <c r="G38" s="36"/>
    </row>
    <row r="39" spans="1:9" x14ac:dyDescent="0.25">
      <c r="A39" s="49" t="s">
        <v>83</v>
      </c>
      <c r="B39" s="61" t="s">
        <v>85</v>
      </c>
      <c r="C39" s="66" t="s">
        <v>63</v>
      </c>
      <c r="D39" s="66">
        <v>3</v>
      </c>
      <c r="E39" s="54" t="s">
        <v>100</v>
      </c>
      <c r="G39" s="36"/>
    </row>
    <row r="40" spans="1:9" x14ac:dyDescent="0.25">
      <c r="A40" s="51" t="s">
        <v>83</v>
      </c>
      <c r="B40" s="62" t="s">
        <v>86</v>
      </c>
      <c r="C40" s="67" t="s">
        <v>63</v>
      </c>
      <c r="D40" s="67">
        <v>6</v>
      </c>
      <c r="E40" s="55" t="s">
        <v>100</v>
      </c>
      <c r="G40" s="36"/>
    </row>
    <row r="41" spans="1:9" x14ac:dyDescent="0.25">
      <c r="A41" s="49" t="s">
        <v>83</v>
      </c>
      <c r="B41" s="61" t="s">
        <v>112</v>
      </c>
      <c r="C41" s="66" t="s">
        <v>62</v>
      </c>
      <c r="D41" s="66">
        <v>6</v>
      </c>
      <c r="E41" s="54" t="s">
        <v>100</v>
      </c>
      <c r="G41" s="36"/>
    </row>
    <row r="42" spans="1:9" x14ac:dyDescent="0.25">
      <c r="A42" s="49" t="s">
        <v>83</v>
      </c>
      <c r="B42" s="61" t="s">
        <v>87</v>
      </c>
      <c r="C42" s="66" t="s">
        <v>62</v>
      </c>
      <c r="D42" s="66">
        <v>2</v>
      </c>
      <c r="E42" s="54" t="s">
        <v>100</v>
      </c>
      <c r="G42" s="36"/>
    </row>
    <row r="43" spans="1:9" x14ac:dyDescent="0.25">
      <c r="A43" s="49" t="s">
        <v>83</v>
      </c>
      <c r="B43" s="61" t="s">
        <v>88</v>
      </c>
      <c r="C43" s="66" t="s">
        <v>62</v>
      </c>
      <c r="D43" s="66">
        <v>3</v>
      </c>
      <c r="E43" s="54" t="s">
        <v>100</v>
      </c>
      <c r="G43" s="36"/>
    </row>
    <row r="44" spans="1:9" ht="15.75" thickBot="1" x14ac:dyDescent="0.3">
      <c r="A44" s="50" t="s">
        <v>83</v>
      </c>
      <c r="B44" s="63" t="s">
        <v>89</v>
      </c>
      <c r="C44" s="68" t="s">
        <v>62</v>
      </c>
      <c r="D44" s="68">
        <v>6</v>
      </c>
      <c r="E44" s="56" t="s">
        <v>100</v>
      </c>
      <c r="G44" s="36"/>
    </row>
    <row r="45" spans="1:9" x14ac:dyDescent="0.25">
      <c r="A45" s="52" t="s">
        <v>27</v>
      </c>
      <c r="B45" s="64" t="s">
        <v>93</v>
      </c>
      <c r="C45" s="69" t="s">
        <v>72</v>
      </c>
      <c r="D45" s="69">
        <v>3</v>
      </c>
      <c r="E45" s="70" t="s">
        <v>100</v>
      </c>
      <c r="G45" s="36"/>
    </row>
    <row r="46" spans="1:9" x14ac:dyDescent="0.25">
      <c r="A46" s="53" t="s">
        <v>27</v>
      </c>
      <c r="B46" s="65" t="s">
        <v>114</v>
      </c>
      <c r="C46" s="71" t="s">
        <v>62</v>
      </c>
      <c r="D46" s="71">
        <v>1</v>
      </c>
      <c r="E46" s="72" t="s">
        <v>100</v>
      </c>
      <c r="G46" s="36"/>
      <c r="I46" s="4"/>
    </row>
    <row r="47" spans="1:9" x14ac:dyDescent="0.25">
      <c r="A47" s="49" t="s">
        <v>27</v>
      </c>
      <c r="B47" s="61" t="s">
        <v>90</v>
      </c>
      <c r="C47" s="66" t="s">
        <v>62</v>
      </c>
      <c r="D47" s="66">
        <v>2</v>
      </c>
      <c r="E47" s="54" t="s">
        <v>100</v>
      </c>
      <c r="G47" s="36"/>
    </row>
    <row r="48" spans="1:9" x14ac:dyDescent="0.25">
      <c r="A48" s="49" t="s">
        <v>27</v>
      </c>
      <c r="B48" s="61" t="s">
        <v>91</v>
      </c>
      <c r="C48" s="66" t="s">
        <v>62</v>
      </c>
      <c r="D48" s="66">
        <v>3</v>
      </c>
      <c r="E48" s="54" t="s">
        <v>100</v>
      </c>
      <c r="G48" s="36"/>
    </row>
    <row r="49" spans="1:7" x14ac:dyDescent="0.25">
      <c r="A49" s="49" t="s">
        <v>27</v>
      </c>
      <c r="B49" s="61" t="s">
        <v>153</v>
      </c>
      <c r="C49" s="66" t="s">
        <v>63</v>
      </c>
      <c r="D49" s="66">
        <v>6</v>
      </c>
      <c r="E49" s="54" t="s">
        <v>100</v>
      </c>
      <c r="G49" s="36"/>
    </row>
    <row r="50" spans="1:7" x14ac:dyDescent="0.25">
      <c r="A50" s="84" t="s">
        <v>27</v>
      </c>
      <c r="B50" s="61" t="s">
        <v>92</v>
      </c>
      <c r="C50" s="66" t="s">
        <v>62</v>
      </c>
      <c r="D50" s="66">
        <v>6</v>
      </c>
      <c r="E50" s="54" t="s">
        <v>100</v>
      </c>
      <c r="G50" s="36"/>
    </row>
    <row r="51" spans="1:7" x14ac:dyDescent="0.25">
      <c r="A51" s="84" t="s">
        <v>27</v>
      </c>
      <c r="B51" s="61" t="s">
        <v>152</v>
      </c>
      <c r="C51" s="66" t="s">
        <v>63</v>
      </c>
      <c r="D51" s="66">
        <v>6</v>
      </c>
      <c r="E51" s="54" t="s">
        <v>100</v>
      </c>
      <c r="G51" s="36"/>
    </row>
    <row r="52" spans="1:7" ht="15.75" customHeight="1" x14ac:dyDescent="0.25">
      <c r="A52" s="49" t="s">
        <v>29</v>
      </c>
      <c r="B52" s="61" t="s">
        <v>95</v>
      </c>
      <c r="C52" s="66" t="s">
        <v>5</v>
      </c>
      <c r="D52" s="66">
        <v>3</v>
      </c>
      <c r="E52" s="54" t="s">
        <v>100</v>
      </c>
    </row>
    <row r="53" spans="1:7" x14ac:dyDescent="0.25">
      <c r="A53" s="51" t="s">
        <v>29</v>
      </c>
      <c r="B53" s="62" t="s">
        <v>101</v>
      </c>
      <c r="C53" s="67" t="s">
        <v>5</v>
      </c>
      <c r="D53" s="67">
        <v>6</v>
      </c>
      <c r="E53" s="55" t="s">
        <v>100</v>
      </c>
    </row>
    <row r="54" spans="1:7" x14ac:dyDescent="0.25">
      <c r="A54" s="53" t="s">
        <v>29</v>
      </c>
      <c r="B54" s="65" t="s">
        <v>96</v>
      </c>
      <c r="C54" s="71" t="s">
        <v>72</v>
      </c>
      <c r="D54" s="71">
        <v>3</v>
      </c>
      <c r="E54" s="72" t="s">
        <v>100</v>
      </c>
    </row>
    <row r="55" spans="1:7" x14ac:dyDescent="0.25">
      <c r="A55" s="51" t="s">
        <v>29</v>
      </c>
      <c r="B55" s="62" t="s">
        <v>102</v>
      </c>
      <c r="C55" s="67" t="s">
        <v>72</v>
      </c>
      <c r="D55" s="67">
        <v>6</v>
      </c>
      <c r="E55" s="55" t="s">
        <v>100</v>
      </c>
    </row>
    <row r="56" spans="1:7" x14ac:dyDescent="0.25">
      <c r="A56" s="53" t="s">
        <v>29</v>
      </c>
      <c r="B56" s="65" t="s">
        <v>99</v>
      </c>
      <c r="C56" s="71" t="s">
        <v>99</v>
      </c>
      <c r="D56" s="71">
        <v>1</v>
      </c>
      <c r="E56" s="72" t="s">
        <v>100</v>
      </c>
    </row>
    <row r="57" spans="1:7" x14ac:dyDescent="0.25">
      <c r="A57" s="49" t="s">
        <v>29</v>
      </c>
      <c r="B57" s="61" t="s">
        <v>98</v>
      </c>
      <c r="C57" s="66" t="s">
        <v>99</v>
      </c>
      <c r="D57" s="66">
        <v>3</v>
      </c>
      <c r="E57" s="54" t="s">
        <v>100</v>
      </c>
    </row>
    <row r="58" spans="1:7" ht="15.75" customHeight="1" x14ac:dyDescent="0.25">
      <c r="A58" s="51" t="s">
        <v>29</v>
      </c>
      <c r="B58" s="62" t="s">
        <v>103</v>
      </c>
      <c r="C58" s="67" t="s">
        <v>99</v>
      </c>
      <c r="D58" s="67">
        <v>6</v>
      </c>
      <c r="E58" s="55" t="s">
        <v>100</v>
      </c>
    </row>
    <row r="59" spans="1:7" x14ac:dyDescent="0.25">
      <c r="A59" s="49" t="s">
        <v>29</v>
      </c>
      <c r="B59" s="61" t="s">
        <v>113</v>
      </c>
      <c r="C59" s="66" t="s">
        <v>94</v>
      </c>
      <c r="D59" s="66">
        <v>1</v>
      </c>
      <c r="E59" s="54" t="s">
        <v>100</v>
      </c>
    </row>
    <row r="60" spans="1:7" x14ac:dyDescent="0.25">
      <c r="A60" s="49" t="s">
        <v>29</v>
      </c>
      <c r="B60" s="61" t="s">
        <v>97</v>
      </c>
      <c r="C60" s="66" t="s">
        <v>94</v>
      </c>
      <c r="D60" s="66">
        <v>3</v>
      </c>
      <c r="E60" s="54" t="s">
        <v>100</v>
      </c>
    </row>
    <row r="61" spans="1:7" ht="15.75" thickBot="1" x14ac:dyDescent="0.3">
      <c r="A61" s="50" t="s">
        <v>29</v>
      </c>
      <c r="B61" s="63" t="s">
        <v>104</v>
      </c>
      <c r="C61" s="68" t="s">
        <v>94</v>
      </c>
      <c r="D61" s="68">
        <v>6</v>
      </c>
      <c r="E61" s="56" t="s">
        <v>100</v>
      </c>
    </row>
    <row r="62" spans="1:7" x14ac:dyDescent="0.25">
      <c r="A62" s="36"/>
      <c r="B62" s="36"/>
      <c r="C62" s="36"/>
      <c r="D62" s="36"/>
      <c r="E62" s="36"/>
      <c r="F62" s="36"/>
      <c r="G62" s="36"/>
    </row>
    <row r="66" spans="1:8" ht="18.75" x14ac:dyDescent="0.3">
      <c r="A66" s="90" t="s">
        <v>128</v>
      </c>
      <c r="B66" s="90"/>
      <c r="C66" s="90"/>
      <c r="D66" s="90"/>
      <c r="E66" s="90"/>
      <c r="F66" s="90"/>
      <c r="G66" s="90"/>
      <c r="H66" s="90"/>
    </row>
    <row r="67" spans="1:8" x14ac:dyDescent="0.25">
      <c r="A67" s="24" t="s">
        <v>148</v>
      </c>
    </row>
    <row r="78" spans="1:8" x14ac:dyDescent="0.25">
      <c r="A78" s="78" t="s">
        <v>129</v>
      </c>
      <c r="B78" s="80" t="s">
        <v>130</v>
      </c>
      <c r="C78" s="80" t="s">
        <v>131</v>
      </c>
      <c r="D78" s="80" t="s">
        <v>132</v>
      </c>
    </row>
    <row r="79" spans="1:8" x14ac:dyDescent="0.25">
      <c r="A79" s="75">
        <v>8</v>
      </c>
      <c r="B79" s="81">
        <v>17.5</v>
      </c>
      <c r="C79" s="81">
        <v>1.5</v>
      </c>
      <c r="D79" s="81" t="s">
        <v>133</v>
      </c>
    </row>
    <row r="80" spans="1:8" x14ac:dyDescent="0.25">
      <c r="A80" s="76">
        <v>9</v>
      </c>
      <c r="B80" s="82">
        <v>18.5</v>
      </c>
      <c r="C80" s="82">
        <v>2.5</v>
      </c>
      <c r="D80" s="82" t="s">
        <v>134</v>
      </c>
    </row>
    <row r="81" spans="1:4" x14ac:dyDescent="0.25">
      <c r="A81" s="75">
        <v>10</v>
      </c>
      <c r="B81" s="81">
        <v>19.5</v>
      </c>
      <c r="C81" s="81">
        <v>3.5</v>
      </c>
      <c r="D81" s="81" t="s">
        <v>135</v>
      </c>
    </row>
    <row r="82" spans="1:4" x14ac:dyDescent="0.25">
      <c r="A82" s="76">
        <v>11</v>
      </c>
      <c r="B82" s="82">
        <v>21</v>
      </c>
      <c r="C82" s="82">
        <v>4.5</v>
      </c>
      <c r="D82" s="82" t="s">
        <v>136</v>
      </c>
    </row>
    <row r="83" spans="1:4" x14ac:dyDescent="0.25">
      <c r="A83" s="75">
        <v>12</v>
      </c>
      <c r="B83" s="81">
        <v>22</v>
      </c>
      <c r="C83" s="81">
        <v>5.5</v>
      </c>
      <c r="D83" s="81" t="s">
        <v>137</v>
      </c>
    </row>
    <row r="84" spans="1:4" x14ac:dyDescent="0.25">
      <c r="A84" s="76">
        <v>13</v>
      </c>
      <c r="B84" s="82">
        <v>23.5</v>
      </c>
      <c r="C84" s="82">
        <v>6.5</v>
      </c>
      <c r="D84" s="82" t="s">
        <v>138</v>
      </c>
    </row>
    <row r="85" spans="1:4" x14ac:dyDescent="0.25">
      <c r="A85" s="75">
        <v>14</v>
      </c>
      <c r="B85" s="81">
        <v>25</v>
      </c>
      <c r="C85" s="81">
        <v>7.5</v>
      </c>
      <c r="D85" s="81" t="s">
        <v>139</v>
      </c>
    </row>
    <row r="86" spans="1:4" x14ac:dyDescent="0.25">
      <c r="A86" s="76">
        <v>15</v>
      </c>
      <c r="B86" s="82">
        <v>26</v>
      </c>
      <c r="C86" s="82">
        <v>8.5</v>
      </c>
      <c r="D86" s="82" t="s">
        <v>140</v>
      </c>
    </row>
    <row r="87" spans="1:4" x14ac:dyDescent="0.25">
      <c r="A87" s="75">
        <v>16</v>
      </c>
      <c r="B87" s="81">
        <v>27</v>
      </c>
      <c r="C87" s="81">
        <v>9.5</v>
      </c>
      <c r="D87" s="81" t="s">
        <v>141</v>
      </c>
    </row>
    <row r="88" spans="1:4" x14ac:dyDescent="0.25">
      <c r="A88" s="76">
        <v>16.5</v>
      </c>
      <c r="B88" s="82">
        <v>27.5</v>
      </c>
      <c r="C88" s="82">
        <v>10</v>
      </c>
      <c r="D88" s="82" t="s">
        <v>142</v>
      </c>
    </row>
    <row r="89" spans="1:4" x14ac:dyDescent="0.25">
      <c r="A89" s="75">
        <v>17</v>
      </c>
      <c r="B89" s="81">
        <v>28</v>
      </c>
      <c r="C89" s="81">
        <v>10.5</v>
      </c>
      <c r="D89" s="81" t="s">
        <v>143</v>
      </c>
    </row>
    <row r="90" spans="1:4" x14ac:dyDescent="0.25">
      <c r="A90" s="76">
        <v>17.5</v>
      </c>
      <c r="B90" s="82">
        <v>29</v>
      </c>
      <c r="C90" s="82">
        <v>11</v>
      </c>
      <c r="D90" s="82" t="s">
        <v>144</v>
      </c>
    </row>
    <row r="91" spans="1:4" x14ac:dyDescent="0.25">
      <c r="A91" s="75">
        <v>18</v>
      </c>
      <c r="B91" s="81">
        <v>29.5</v>
      </c>
      <c r="C91" s="81">
        <v>11.5</v>
      </c>
      <c r="D91" s="81" t="s">
        <v>145</v>
      </c>
    </row>
    <row r="92" spans="1:4" x14ac:dyDescent="0.25">
      <c r="A92" s="76">
        <v>18.5</v>
      </c>
      <c r="B92" s="82">
        <v>30</v>
      </c>
      <c r="C92" s="82">
        <v>12</v>
      </c>
      <c r="D92" s="82" t="s">
        <v>146</v>
      </c>
    </row>
    <row r="93" spans="1:4" x14ac:dyDescent="0.25">
      <c r="A93" s="75">
        <v>19</v>
      </c>
      <c r="B93" s="81">
        <v>31</v>
      </c>
      <c r="C93" s="81">
        <v>12.5</v>
      </c>
      <c r="D93" s="81" t="s">
        <v>147</v>
      </c>
    </row>
    <row r="94" spans="1:4" x14ac:dyDescent="0.25">
      <c r="A94" s="76">
        <v>20</v>
      </c>
      <c r="B94" s="82">
        <v>32</v>
      </c>
      <c r="C94" s="82">
        <v>13.5</v>
      </c>
      <c r="D94" s="82">
        <v>1</v>
      </c>
    </row>
    <row r="95" spans="1:4" x14ac:dyDescent="0.25">
      <c r="A95" s="75">
        <v>20.5</v>
      </c>
      <c r="B95" s="81">
        <v>33</v>
      </c>
      <c r="C95" s="81">
        <v>1</v>
      </c>
      <c r="D95" s="81">
        <v>1.5</v>
      </c>
    </row>
    <row r="96" spans="1:4" x14ac:dyDescent="0.25">
      <c r="A96" s="76">
        <v>21</v>
      </c>
      <c r="B96" s="82">
        <v>33.5</v>
      </c>
      <c r="C96" s="82">
        <v>1.5</v>
      </c>
      <c r="D96" s="82">
        <v>2</v>
      </c>
    </row>
    <row r="97" spans="1:4" x14ac:dyDescent="0.25">
      <c r="A97" s="75">
        <v>21.5</v>
      </c>
      <c r="B97" s="81">
        <v>34</v>
      </c>
      <c r="C97" s="81">
        <v>2</v>
      </c>
      <c r="D97" s="81">
        <v>2.5</v>
      </c>
    </row>
    <row r="98" spans="1:4" x14ac:dyDescent="0.25">
      <c r="A98" s="76">
        <v>22</v>
      </c>
      <c r="B98" s="82">
        <v>35</v>
      </c>
      <c r="C98" s="82">
        <v>2.5</v>
      </c>
      <c r="D98" s="82">
        <v>3</v>
      </c>
    </row>
    <row r="99" spans="1:4" x14ac:dyDescent="0.25">
      <c r="A99" s="75">
        <v>22.5</v>
      </c>
      <c r="B99" s="81">
        <v>35.5</v>
      </c>
      <c r="C99" s="81">
        <v>3</v>
      </c>
      <c r="D99" s="81">
        <v>3.5</v>
      </c>
    </row>
    <row r="100" spans="1:4" x14ac:dyDescent="0.25">
      <c r="A100" s="76">
        <v>23</v>
      </c>
      <c r="B100" s="82">
        <v>36</v>
      </c>
      <c r="C100" s="82">
        <v>3.5</v>
      </c>
      <c r="D100" s="82">
        <v>4</v>
      </c>
    </row>
    <row r="101" spans="1:4" x14ac:dyDescent="0.25">
      <c r="A101" s="75">
        <v>23.5</v>
      </c>
      <c r="B101" s="81">
        <v>36.5</v>
      </c>
      <c r="C101" s="81">
        <v>4</v>
      </c>
      <c r="D101" s="81">
        <v>4.5</v>
      </c>
    </row>
    <row r="102" spans="1:4" x14ac:dyDescent="0.25">
      <c r="A102" s="76">
        <v>24</v>
      </c>
      <c r="B102" s="82">
        <v>37.5</v>
      </c>
      <c r="C102" s="82">
        <v>4.5</v>
      </c>
      <c r="D102" s="82">
        <v>5</v>
      </c>
    </row>
    <row r="103" spans="1:4" x14ac:dyDescent="0.25">
      <c r="A103" s="75">
        <v>24.5</v>
      </c>
      <c r="B103" s="81">
        <v>38</v>
      </c>
      <c r="C103" s="81">
        <v>5</v>
      </c>
      <c r="D103" s="81">
        <v>5.5</v>
      </c>
    </row>
    <row r="104" spans="1:4" x14ac:dyDescent="0.25">
      <c r="A104" s="76">
        <v>25</v>
      </c>
      <c r="B104" s="82">
        <v>38.5</v>
      </c>
      <c r="C104" s="82">
        <v>5.5</v>
      </c>
      <c r="D104" s="82">
        <v>6</v>
      </c>
    </row>
    <row r="105" spans="1:4" x14ac:dyDescent="0.25">
      <c r="A105" s="75">
        <v>25.5</v>
      </c>
      <c r="B105" s="81">
        <v>39</v>
      </c>
      <c r="C105" s="81">
        <v>6</v>
      </c>
      <c r="D105" s="81">
        <v>6.5</v>
      </c>
    </row>
    <row r="106" spans="1:4" ht="15.75" thickBot="1" x14ac:dyDescent="0.3">
      <c r="A106" s="77">
        <v>26</v>
      </c>
      <c r="B106" s="83">
        <v>40</v>
      </c>
      <c r="C106" s="83">
        <v>6</v>
      </c>
      <c r="D106" s="83">
        <v>7</v>
      </c>
    </row>
    <row r="107" spans="1:4" ht="15.75" thickTop="1" x14ac:dyDescent="0.25"/>
  </sheetData>
  <mergeCells count="8">
    <mergeCell ref="A66:H66"/>
    <mergeCell ref="A1:I1"/>
    <mergeCell ref="A35:E35"/>
    <mergeCell ref="A27:F27"/>
    <mergeCell ref="B28:F28"/>
    <mergeCell ref="B2:I2"/>
    <mergeCell ref="A13:F13"/>
    <mergeCell ref="B14:F14"/>
  </mergeCells>
  <phoneticPr fontId="21" type="noConversion"/>
  <pageMargins left="0.7" right="0.7" top="0.75" bottom="0.75" header="0.3" footer="0.3"/>
  <pageSetup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APPAREL SCALE</vt:lpstr>
      <vt:lpstr>FOOTWEAR SCALE</vt:lpstr>
      <vt:lpstr>ACCESSORY SCALE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Dators</cp:lastModifiedBy>
  <dcterms:created xsi:type="dcterms:W3CDTF">2021-09-30T15:13:22Z</dcterms:created>
  <dcterms:modified xsi:type="dcterms:W3CDTF">2024-04-06T09:07:53Z</dcterms:modified>
  <cp:category/>
</cp:coreProperties>
</file>